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232" tabRatio="831" activeTab="7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52511"/>
</workbook>
</file>

<file path=xl/calcChain.xml><?xml version="1.0" encoding="utf-8"?>
<calcChain xmlns="http://schemas.openxmlformats.org/spreadsheetml/2006/main">
  <c r="L11" i="8" l="1"/>
  <c r="H11" i="8"/>
  <c r="F18" i="8"/>
  <c r="N12" i="7"/>
  <c r="M12" i="7"/>
  <c r="L12" i="7"/>
  <c r="K12" i="7"/>
  <c r="J12" i="7"/>
  <c r="I12" i="7"/>
  <c r="H12" i="7"/>
  <c r="G12" i="7"/>
  <c r="F12" i="7"/>
  <c r="E12" i="7"/>
  <c r="N8" i="7"/>
  <c r="M8" i="7"/>
  <c r="H8" i="7"/>
  <c r="E28" i="3"/>
  <c r="F15" i="3"/>
  <c r="E15" i="3"/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<sst xmlns="http://schemas.openxmlformats.org/spreadsheetml/2006/main" count="391" uniqueCount="183">
  <si>
    <t>w</t>
  </si>
  <si>
    <t xml:space="preserve"> </t>
  </si>
  <si>
    <t>-</t>
  </si>
  <si>
    <t>00</t>
  </si>
  <si>
    <t>საწარმო, ორგანიზაცია</t>
  </si>
  <si>
    <t>სალაროს შემოსავლის ორდერი</t>
  </si>
  <si>
    <t>N</t>
  </si>
  <si>
    <t>რიცხვი</t>
  </si>
  <si>
    <t>თვე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</si>
  <si>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</si>
  <si>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</si>
  <si>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</si>
  <si>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</si>
  <si>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მიღებულ იქნას</t>
  </si>
  <si>
    <t>საფუძველი</t>
  </si>
  <si>
    <t>დანართი</t>
  </si>
  <si>
    <t>სიტყვიერად</t>
  </si>
  <si>
    <t>მოლარე:</t>
  </si>
  <si>
    <t>მთავარი ბუღალტერი:</t>
  </si>
  <si>
    <t>ბ.ა</t>
  </si>
  <si>
    <t>მიღებულია</t>
  </si>
  <si>
    <t>ორდერის N</t>
  </si>
  <si>
    <t>სალაროს შემოსავალი</t>
  </si>
  <si>
    <t>დოკ.</t>
  </si>
  <si>
    <t>გაეცეს</t>
  </si>
  <si>
    <t>თანხა სიტყვიერად</t>
  </si>
  <si>
    <t>მივიღე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</si>
  <si>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</si>
  <si>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</si>
  <si>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</si>
  <si>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</si>
  <si>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</si>
  <si>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</si>
  <si>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</si>
  <si>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</si>
  <si>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</si>
  <si>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</si>
  <si>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</si>
  <si>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</si>
  <si>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</si>
  <si>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>საქართველოში უნაღდო ანგარიშსწორების წესების დანართი N8</t>
  </si>
  <si>
    <t>საგადასახადო დავალება N</t>
  </si>
  <si>
    <t>20 წლის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</si>
  <si>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</si>
  <si>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</si>
  <si>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</si>
  <si>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</si>
  <si>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</si>
  <si>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</si>
  <si>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</si>
  <si>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</si>
  <si>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</si>
  <si>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</si>
  <si>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</si>
  <si>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</si>
  <si>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</si>
  <si>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</si>
  <si>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</si>
  <si>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</si>
  <si>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</si>
  <si>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</si>
  <si>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</si>
  <si>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</si>
  <si>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გატარება N</t>
  </si>
  <si>
    <t>თანამდებობა</t>
  </si>
  <si>
    <t>გვარი, სახელი</t>
  </si>
  <si>
    <t>ს ა ა ვ ა ნ ს ო ანგარიში N</t>
  </si>
  <si>
    <t xml:space="preserve">  წ.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</si>
  <si>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</si>
  <si>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</si>
  <si>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</si>
  <si>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</si>
  <si>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</si>
  <si>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</si>
  <si>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</si>
  <si>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</si>
  <si>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</si>
  <si>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</si>
  <si>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</si>
  <si>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</si>
  <si>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დანართი _6__ საბუთი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</si>
  <si>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</si>
  <si>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</si>
  <si>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</si>
  <si>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</si>
  <si>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</si>
  <si>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</si>
  <si>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</si>
  <si>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</si>
  <si>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ჯურნალ ორდერი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</si>
  <si>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</si>
  <si>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</si>
  <si>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</si>
  <si>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</si>
  <si>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</si>
  <si>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</si>
  <si>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</si>
  <si>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</si>
  <si>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</si>
  <si>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</si>
  <si>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</si>
  <si>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</si>
  <si>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</si>
  <si>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</si>
  <si>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</si>
  <si>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</si>
  <si>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</si>
  <si>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</si>
  <si>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</si>
  <si>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შპს ,, X"</t>
  </si>
  <si>
    <t>,,შპს X"</t>
  </si>
  <si>
    <t>N 1</t>
  </si>
  <si>
    <t>2021  წ</t>
  </si>
  <si>
    <t xml:space="preserve">ქვითარი  </t>
  </si>
  <si>
    <t>ჩეკი  #358911</t>
  </si>
  <si>
    <t>ირაკლი სიგუა</t>
  </si>
  <si>
    <t>თანხა                   2000 ლარი</t>
  </si>
  <si>
    <t>ორი ათასი ლარი</t>
  </si>
  <si>
    <t>შპს ,,X"</t>
  </si>
  <si>
    <t>სახელფასო უწყისი # 12</t>
  </si>
  <si>
    <t>ერთი ათას ხუთასი ლარი</t>
  </si>
  <si>
    <t>იანვარი</t>
  </si>
  <si>
    <t>N 2</t>
  </si>
  <si>
    <t>ლია წერეთელი</t>
  </si>
  <si>
    <t>დებიტორული დავალიანების დაფარვა</t>
  </si>
  <si>
    <t>სამი ათასი ლარი</t>
  </si>
  <si>
    <t xml:space="preserve">ს/ზედნადები # </t>
  </si>
  <si>
    <t>თანხა                   3000 ლარი</t>
  </si>
  <si>
    <t>ევგენი ჟვანია</t>
  </si>
  <si>
    <t>სამასი ლარი</t>
  </si>
  <si>
    <t>საფუძველი      სამეურნეო ხარჯებისთვის</t>
  </si>
  <si>
    <t>N 3</t>
  </si>
  <si>
    <t>ანა აბაშაიძე</t>
  </si>
  <si>
    <t>საქონლის რეალიზაციიდან</t>
  </si>
  <si>
    <t>ერთი ათასი ლარი</t>
  </si>
  <si>
    <t>ს/ზედნადები #</t>
  </si>
  <si>
    <t>თანხა                   1000 ლარი</t>
  </si>
  <si>
    <t>ანა აბაშიძე</t>
  </si>
  <si>
    <t>საფუძველი      ანგარიშსწორების ანგარიშზე შესატანად</t>
  </si>
  <si>
    <t>სამი ათასი  ლარი</t>
  </si>
  <si>
    <t xml:space="preserve"> გაცემულია ქუთაისის შს განყოფილების მიერ 03.02.2000 წ</t>
  </si>
  <si>
    <t xml:space="preserve">სამი ათასი  ლარი </t>
  </si>
  <si>
    <r>
      <t xml:space="preserve">მთ.(უფროსი) ბუღალტერი </t>
    </r>
    <r>
      <rPr>
        <b/>
        <sz val="7"/>
        <rFont val="Calibri"/>
        <family val="2"/>
        <scheme val="minor"/>
      </rPr>
      <t>კუტივაძე</t>
    </r>
  </si>
  <si>
    <r>
      <t xml:space="preserve">ხელმძღვანელი </t>
    </r>
    <r>
      <rPr>
        <b/>
        <sz val="7"/>
        <rFont val="Calibri"/>
        <family val="2"/>
        <scheme val="minor"/>
      </rPr>
      <t>გაბრიაძე</t>
    </r>
  </si>
  <si>
    <r>
      <t xml:space="preserve">ხელმძღვანელი   </t>
    </r>
    <r>
      <rPr>
        <b/>
        <sz val="7"/>
        <rFont val="Calibri"/>
        <family val="2"/>
        <scheme val="minor"/>
      </rPr>
      <t>გაბრიაძე</t>
    </r>
  </si>
  <si>
    <r>
      <t xml:space="preserve">ხელმოწერა </t>
    </r>
    <r>
      <rPr>
        <b/>
        <sz val="7"/>
        <rFont val="Calibri"/>
        <family val="2"/>
        <scheme val="minor"/>
      </rPr>
      <t>ე.ჟვანია</t>
    </r>
  </si>
  <si>
    <t xml:space="preserve">                   პ/ნ 60001068717   პ/მოწმობა # ბ 0005077</t>
  </si>
  <si>
    <t xml:space="preserve">                  პ/ნ 60001079899      პ/მოწმობა  # ბ.0708088</t>
  </si>
  <si>
    <t>გაცემულია ქუთაისის შს განყოფილლების მიერ 01.02.2000 წელი</t>
  </si>
  <si>
    <t>N 4</t>
  </si>
  <si>
    <t>გურამ ანდრიაძე</t>
  </si>
  <si>
    <t>საფუძველი      მასალების შესაძენად</t>
  </si>
  <si>
    <r>
      <t xml:space="preserve">ხელმოწერა  </t>
    </r>
    <r>
      <rPr>
        <b/>
        <sz val="7"/>
        <rFont val="Calibri"/>
        <family val="2"/>
        <scheme val="minor"/>
      </rPr>
      <t>გ.ანდრიაძე</t>
    </r>
  </si>
  <si>
    <r>
      <t xml:space="preserve">ხელმოწერა  </t>
    </r>
    <r>
      <rPr>
        <b/>
        <sz val="7"/>
        <rFont val="Calibri"/>
        <family val="2"/>
        <scheme val="minor"/>
      </rPr>
      <t>ი.სიგუა</t>
    </r>
  </si>
  <si>
    <t>დანართი    ქვითარი # 3110</t>
  </si>
  <si>
    <t xml:space="preserve">                   პ/ნ0001061098   პ/მოწმობა # ბ 0401068</t>
  </si>
  <si>
    <t xml:space="preserve"> გაცემულია ქუთაისის შს განყოფილების მიერ 01.02.2001 წ</t>
  </si>
  <si>
    <t>შვიდასი  ლარი</t>
  </si>
  <si>
    <t xml:space="preserve">შვიდასი  ლარი </t>
  </si>
  <si>
    <t>მურუსიძე</t>
  </si>
  <si>
    <t>სალარო 2021 წ              10 იანვარი                            ფურცელი1</t>
  </si>
  <si>
    <t>ხელფასის უწყისი # 12</t>
  </si>
  <si>
    <t>სალაროს შემოსავლის დოკუმენტი --სამი- ცალი და გასავალი</t>
  </si>
  <si>
    <t xml:space="preserve">    ბუღალტერი   კუტივაძე</t>
  </si>
  <si>
    <t>დოკუმენტები ---ოთხი-- ცალი გაბარდა. ხელმოწერა ----------------მურუსიძე</t>
  </si>
  <si>
    <t>ანგარიში N 1110   ნაღდი ფული ეროვნულ ვალუტაში</t>
  </si>
  <si>
    <t>10.01.2021 წ-ის ოპერაციები</t>
  </si>
  <si>
    <t>N 1210</t>
  </si>
  <si>
    <t>N 1410</t>
  </si>
  <si>
    <t>N 6110</t>
  </si>
  <si>
    <t>N3130</t>
  </si>
  <si>
    <t>N 1790</t>
  </si>
  <si>
    <t># 1620</t>
  </si>
  <si>
    <t>შპს ,,ჯ'</t>
  </si>
  <si>
    <t># 1110 ნაღდი ფული ეროვნულ ვალუტაში</t>
  </si>
  <si>
    <t>კრედიტიდან  ანგ   ჟურნალ-ორდერი       N 1210 ით</t>
  </si>
  <si>
    <t>0</t>
  </si>
  <si>
    <t>კრედიტიდან  ანგ   ჟურნალ-ორდერი       N 1410 ით</t>
  </si>
  <si>
    <t>კრედიტიდან  ანგ   ჟურნალ-ორდერი       N 6110 ით</t>
  </si>
  <si>
    <t>კუტივაძე</t>
  </si>
  <si>
    <t>ანგარიშსორების ანგარიშიდან ხელფასებისთვის</t>
  </si>
  <si>
    <t>ანგარიშსწორების ანგარიშიდან ხელფასებისთვის</t>
  </si>
  <si>
    <t>ჩეკი # 58911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</si>
</sst>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sz val="6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b/>
      <sz val="10"/>
      <color rgb="FFFF0000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  <font>
      <b/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0" fontId="11" fillId="0" borderId="28" xfId="0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8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47" xfId="0" applyFont="1" applyBorder="1" applyAlignment="1">
      <alignment horizontal="right" vertical="center" wrapText="1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46" xfId="0" applyNumberFormat="1" applyFont="1" applyBorder="1" applyAlignment="1">
      <alignment wrapText="1"/>
    </xf>
    <xf numFmtId="0" fontId="9" fillId="0" borderId="4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28" xfId="0" applyNumberFormat="1" applyFont="1" applyFill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2" fontId="23" fillId="0" borderId="2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justify" wrapText="1"/>
    </xf>
    <xf numFmtId="0" fontId="9" fillId="0" borderId="47" xfId="0" applyFont="1" applyBorder="1" applyAlignment="1">
      <alignment horizontal="center" vertical="justify" wrapText="1"/>
    </xf>
    <xf numFmtId="0" fontId="9" fillId="0" borderId="29" xfId="0" applyFont="1" applyBorder="1" applyAlignment="1">
      <alignment horizontal="center" vertical="justify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 textRotation="90" wrapText="1"/>
    </xf>
    <xf numFmtId="0" fontId="18" fillId="0" borderId="29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28" workbookViewId="0">
      <selection activeCell="H11" sqref="H11:K11"/>
    </sheetView>
  </sheetViews>
  <sheetFormatPr defaultRowHeight="15.6" x14ac:dyDescent="0.3"/>
  <cols>
    <col min="1" max="1" width="13.33203125" style="2" customWidth="1"/>
    <col min="2" max="2" width="6.33203125" style="2" customWidth="1"/>
    <col min="3" max="3" width="9.6640625" style="2" customWidth="1"/>
    <col min="4" max="5" width="3.6640625" style="2" customWidth="1"/>
    <col min="6" max="6" width="10.109375" style="2" customWidth="1"/>
    <col min="7" max="7" width="0.10937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20" width="9.109375" style="2" customWidth="1"/>
    <col min="21" max="254" width="9.109375" style="2"/>
    <col min="255" max="255" width="13.33203125" style="2" customWidth="1"/>
    <col min="256" max="256" width="6.33203125" style="2" customWidth="1"/>
    <col min="257" max="257" width="9.6640625" style="2" customWidth="1"/>
    <col min="258" max="259" width="3.6640625" style="2" customWidth="1"/>
    <col min="260" max="260" width="10.109375" style="2" customWidth="1"/>
    <col min="261" max="261" width="0.109375" style="2" customWidth="1"/>
    <col min="262" max="262" width="9.33203125" style="2" customWidth="1"/>
    <col min="263" max="263" width="7.6640625" style="2" customWidth="1"/>
    <col min="264" max="264" width="9.6640625" style="2" customWidth="1"/>
    <col min="265" max="265" width="7.6640625" style="2" customWidth="1"/>
    <col min="266" max="510" width="9.109375" style="2"/>
    <col min="511" max="511" width="13.33203125" style="2" customWidth="1"/>
    <col min="512" max="512" width="6.33203125" style="2" customWidth="1"/>
    <col min="513" max="513" width="9.6640625" style="2" customWidth="1"/>
    <col min="514" max="515" width="3.6640625" style="2" customWidth="1"/>
    <col min="516" max="516" width="10.109375" style="2" customWidth="1"/>
    <col min="517" max="517" width="0.109375" style="2" customWidth="1"/>
    <col min="518" max="518" width="9.33203125" style="2" customWidth="1"/>
    <col min="519" max="519" width="7.6640625" style="2" customWidth="1"/>
    <col min="520" max="520" width="9.6640625" style="2" customWidth="1"/>
    <col min="521" max="521" width="7.6640625" style="2" customWidth="1"/>
    <col min="522" max="766" width="9.109375" style="2"/>
    <col min="767" max="767" width="13.33203125" style="2" customWidth="1"/>
    <col min="768" max="768" width="6.33203125" style="2" customWidth="1"/>
    <col min="769" max="769" width="9.6640625" style="2" customWidth="1"/>
    <col min="770" max="771" width="3.6640625" style="2" customWidth="1"/>
    <col min="772" max="772" width="10.109375" style="2" customWidth="1"/>
    <col min="773" max="773" width="0.109375" style="2" customWidth="1"/>
    <col min="774" max="774" width="9.33203125" style="2" customWidth="1"/>
    <col min="775" max="775" width="7.6640625" style="2" customWidth="1"/>
    <col min="776" max="776" width="9.6640625" style="2" customWidth="1"/>
    <col min="777" max="777" width="7.6640625" style="2" customWidth="1"/>
    <col min="778" max="1022" width="9.109375" style="2"/>
    <col min="1023" max="1023" width="13.33203125" style="2" customWidth="1"/>
    <col min="1024" max="1024" width="6.33203125" style="2" customWidth="1"/>
    <col min="1025" max="1025" width="9.6640625" style="2" customWidth="1"/>
    <col min="1026" max="1027" width="3.6640625" style="2" customWidth="1"/>
    <col min="1028" max="1028" width="10.109375" style="2" customWidth="1"/>
    <col min="1029" max="1029" width="0.109375" style="2" customWidth="1"/>
    <col min="1030" max="1030" width="9.33203125" style="2" customWidth="1"/>
    <col min="1031" max="1031" width="7.6640625" style="2" customWidth="1"/>
    <col min="1032" max="1032" width="9.6640625" style="2" customWidth="1"/>
    <col min="1033" max="1033" width="7.6640625" style="2" customWidth="1"/>
    <col min="1034" max="1278" width="9.109375" style="2"/>
    <col min="1279" max="1279" width="13.33203125" style="2" customWidth="1"/>
    <col min="1280" max="1280" width="6.33203125" style="2" customWidth="1"/>
    <col min="1281" max="1281" width="9.6640625" style="2" customWidth="1"/>
    <col min="1282" max="1283" width="3.6640625" style="2" customWidth="1"/>
    <col min="1284" max="1284" width="10.109375" style="2" customWidth="1"/>
    <col min="1285" max="1285" width="0.109375" style="2" customWidth="1"/>
    <col min="1286" max="1286" width="9.33203125" style="2" customWidth="1"/>
    <col min="1287" max="1287" width="7.6640625" style="2" customWidth="1"/>
    <col min="1288" max="1288" width="9.6640625" style="2" customWidth="1"/>
    <col min="1289" max="1289" width="7.6640625" style="2" customWidth="1"/>
    <col min="1290" max="1534" width="9.109375" style="2"/>
    <col min="1535" max="1535" width="13.33203125" style="2" customWidth="1"/>
    <col min="1536" max="1536" width="6.33203125" style="2" customWidth="1"/>
    <col min="1537" max="1537" width="9.6640625" style="2" customWidth="1"/>
    <col min="1538" max="1539" width="3.6640625" style="2" customWidth="1"/>
    <col min="1540" max="1540" width="10.109375" style="2" customWidth="1"/>
    <col min="1541" max="1541" width="0.109375" style="2" customWidth="1"/>
    <col min="1542" max="1542" width="9.33203125" style="2" customWidth="1"/>
    <col min="1543" max="1543" width="7.6640625" style="2" customWidth="1"/>
    <col min="1544" max="1544" width="9.6640625" style="2" customWidth="1"/>
    <col min="1545" max="1545" width="7.6640625" style="2" customWidth="1"/>
    <col min="1546" max="1790" width="9.109375" style="2"/>
    <col min="1791" max="1791" width="13.33203125" style="2" customWidth="1"/>
    <col min="1792" max="1792" width="6.33203125" style="2" customWidth="1"/>
    <col min="1793" max="1793" width="9.6640625" style="2" customWidth="1"/>
    <col min="1794" max="1795" width="3.6640625" style="2" customWidth="1"/>
    <col min="1796" max="1796" width="10.109375" style="2" customWidth="1"/>
    <col min="1797" max="1797" width="0.109375" style="2" customWidth="1"/>
    <col min="1798" max="1798" width="9.33203125" style="2" customWidth="1"/>
    <col min="1799" max="1799" width="7.6640625" style="2" customWidth="1"/>
    <col min="1800" max="1800" width="9.6640625" style="2" customWidth="1"/>
    <col min="1801" max="1801" width="7.6640625" style="2" customWidth="1"/>
    <col min="1802" max="2046" width="9.109375" style="2"/>
    <col min="2047" max="2047" width="13.33203125" style="2" customWidth="1"/>
    <col min="2048" max="2048" width="6.33203125" style="2" customWidth="1"/>
    <col min="2049" max="2049" width="9.6640625" style="2" customWidth="1"/>
    <col min="2050" max="2051" width="3.6640625" style="2" customWidth="1"/>
    <col min="2052" max="2052" width="10.109375" style="2" customWidth="1"/>
    <col min="2053" max="2053" width="0.109375" style="2" customWidth="1"/>
    <col min="2054" max="2054" width="9.33203125" style="2" customWidth="1"/>
    <col min="2055" max="2055" width="7.6640625" style="2" customWidth="1"/>
    <col min="2056" max="2056" width="9.6640625" style="2" customWidth="1"/>
    <col min="2057" max="2057" width="7.6640625" style="2" customWidth="1"/>
    <col min="2058" max="2302" width="9.109375" style="2"/>
    <col min="2303" max="2303" width="13.33203125" style="2" customWidth="1"/>
    <col min="2304" max="2304" width="6.33203125" style="2" customWidth="1"/>
    <col min="2305" max="2305" width="9.6640625" style="2" customWidth="1"/>
    <col min="2306" max="2307" width="3.6640625" style="2" customWidth="1"/>
    <col min="2308" max="2308" width="10.109375" style="2" customWidth="1"/>
    <col min="2309" max="2309" width="0.109375" style="2" customWidth="1"/>
    <col min="2310" max="2310" width="9.33203125" style="2" customWidth="1"/>
    <col min="2311" max="2311" width="7.6640625" style="2" customWidth="1"/>
    <col min="2312" max="2312" width="9.6640625" style="2" customWidth="1"/>
    <col min="2313" max="2313" width="7.6640625" style="2" customWidth="1"/>
    <col min="2314" max="2558" width="9.109375" style="2"/>
    <col min="2559" max="2559" width="13.33203125" style="2" customWidth="1"/>
    <col min="2560" max="2560" width="6.33203125" style="2" customWidth="1"/>
    <col min="2561" max="2561" width="9.6640625" style="2" customWidth="1"/>
    <col min="2562" max="2563" width="3.6640625" style="2" customWidth="1"/>
    <col min="2564" max="2564" width="10.109375" style="2" customWidth="1"/>
    <col min="2565" max="2565" width="0.109375" style="2" customWidth="1"/>
    <col min="2566" max="2566" width="9.33203125" style="2" customWidth="1"/>
    <col min="2567" max="2567" width="7.6640625" style="2" customWidth="1"/>
    <col min="2568" max="2568" width="9.6640625" style="2" customWidth="1"/>
    <col min="2569" max="2569" width="7.6640625" style="2" customWidth="1"/>
    <col min="2570" max="2814" width="9.109375" style="2"/>
    <col min="2815" max="2815" width="13.33203125" style="2" customWidth="1"/>
    <col min="2816" max="2816" width="6.33203125" style="2" customWidth="1"/>
    <col min="2817" max="2817" width="9.6640625" style="2" customWidth="1"/>
    <col min="2818" max="2819" width="3.6640625" style="2" customWidth="1"/>
    <col min="2820" max="2820" width="10.109375" style="2" customWidth="1"/>
    <col min="2821" max="2821" width="0.109375" style="2" customWidth="1"/>
    <col min="2822" max="2822" width="9.33203125" style="2" customWidth="1"/>
    <col min="2823" max="2823" width="7.6640625" style="2" customWidth="1"/>
    <col min="2824" max="2824" width="9.6640625" style="2" customWidth="1"/>
    <col min="2825" max="2825" width="7.6640625" style="2" customWidth="1"/>
    <col min="2826" max="3070" width="9.109375" style="2"/>
    <col min="3071" max="3071" width="13.33203125" style="2" customWidth="1"/>
    <col min="3072" max="3072" width="6.33203125" style="2" customWidth="1"/>
    <col min="3073" max="3073" width="9.6640625" style="2" customWidth="1"/>
    <col min="3074" max="3075" width="3.6640625" style="2" customWidth="1"/>
    <col min="3076" max="3076" width="10.109375" style="2" customWidth="1"/>
    <col min="3077" max="3077" width="0.109375" style="2" customWidth="1"/>
    <col min="3078" max="3078" width="9.33203125" style="2" customWidth="1"/>
    <col min="3079" max="3079" width="7.6640625" style="2" customWidth="1"/>
    <col min="3080" max="3080" width="9.6640625" style="2" customWidth="1"/>
    <col min="3081" max="3081" width="7.6640625" style="2" customWidth="1"/>
    <col min="3082" max="3326" width="9.109375" style="2"/>
    <col min="3327" max="3327" width="13.33203125" style="2" customWidth="1"/>
    <col min="3328" max="3328" width="6.33203125" style="2" customWidth="1"/>
    <col min="3329" max="3329" width="9.6640625" style="2" customWidth="1"/>
    <col min="3330" max="3331" width="3.6640625" style="2" customWidth="1"/>
    <col min="3332" max="3332" width="10.109375" style="2" customWidth="1"/>
    <col min="3333" max="3333" width="0.109375" style="2" customWidth="1"/>
    <col min="3334" max="3334" width="9.33203125" style="2" customWidth="1"/>
    <col min="3335" max="3335" width="7.6640625" style="2" customWidth="1"/>
    <col min="3336" max="3336" width="9.6640625" style="2" customWidth="1"/>
    <col min="3337" max="3337" width="7.6640625" style="2" customWidth="1"/>
    <col min="3338" max="3582" width="9.109375" style="2"/>
    <col min="3583" max="3583" width="13.33203125" style="2" customWidth="1"/>
    <col min="3584" max="3584" width="6.33203125" style="2" customWidth="1"/>
    <col min="3585" max="3585" width="9.6640625" style="2" customWidth="1"/>
    <col min="3586" max="3587" width="3.6640625" style="2" customWidth="1"/>
    <col min="3588" max="3588" width="10.109375" style="2" customWidth="1"/>
    <col min="3589" max="3589" width="0.109375" style="2" customWidth="1"/>
    <col min="3590" max="3590" width="9.33203125" style="2" customWidth="1"/>
    <col min="3591" max="3591" width="7.6640625" style="2" customWidth="1"/>
    <col min="3592" max="3592" width="9.6640625" style="2" customWidth="1"/>
    <col min="3593" max="3593" width="7.6640625" style="2" customWidth="1"/>
    <col min="3594" max="3838" width="9.109375" style="2"/>
    <col min="3839" max="3839" width="13.33203125" style="2" customWidth="1"/>
    <col min="3840" max="3840" width="6.33203125" style="2" customWidth="1"/>
    <col min="3841" max="3841" width="9.6640625" style="2" customWidth="1"/>
    <col min="3842" max="3843" width="3.6640625" style="2" customWidth="1"/>
    <col min="3844" max="3844" width="10.109375" style="2" customWidth="1"/>
    <col min="3845" max="3845" width="0.109375" style="2" customWidth="1"/>
    <col min="3846" max="3846" width="9.33203125" style="2" customWidth="1"/>
    <col min="3847" max="3847" width="7.6640625" style="2" customWidth="1"/>
    <col min="3848" max="3848" width="9.6640625" style="2" customWidth="1"/>
    <col min="3849" max="3849" width="7.6640625" style="2" customWidth="1"/>
    <col min="3850" max="4094" width="9.109375" style="2"/>
    <col min="4095" max="4095" width="13.33203125" style="2" customWidth="1"/>
    <col min="4096" max="4096" width="6.33203125" style="2" customWidth="1"/>
    <col min="4097" max="4097" width="9.6640625" style="2" customWidth="1"/>
    <col min="4098" max="4099" width="3.6640625" style="2" customWidth="1"/>
    <col min="4100" max="4100" width="10.109375" style="2" customWidth="1"/>
    <col min="4101" max="4101" width="0.109375" style="2" customWidth="1"/>
    <col min="4102" max="4102" width="9.33203125" style="2" customWidth="1"/>
    <col min="4103" max="4103" width="7.6640625" style="2" customWidth="1"/>
    <col min="4104" max="4104" width="9.6640625" style="2" customWidth="1"/>
    <col min="4105" max="4105" width="7.6640625" style="2" customWidth="1"/>
    <col min="4106" max="4350" width="9.109375" style="2"/>
    <col min="4351" max="4351" width="13.33203125" style="2" customWidth="1"/>
    <col min="4352" max="4352" width="6.33203125" style="2" customWidth="1"/>
    <col min="4353" max="4353" width="9.6640625" style="2" customWidth="1"/>
    <col min="4354" max="4355" width="3.6640625" style="2" customWidth="1"/>
    <col min="4356" max="4356" width="10.109375" style="2" customWidth="1"/>
    <col min="4357" max="4357" width="0.109375" style="2" customWidth="1"/>
    <col min="4358" max="4358" width="9.33203125" style="2" customWidth="1"/>
    <col min="4359" max="4359" width="7.6640625" style="2" customWidth="1"/>
    <col min="4360" max="4360" width="9.6640625" style="2" customWidth="1"/>
    <col min="4361" max="4361" width="7.6640625" style="2" customWidth="1"/>
    <col min="4362" max="4606" width="9.109375" style="2"/>
    <col min="4607" max="4607" width="13.33203125" style="2" customWidth="1"/>
    <col min="4608" max="4608" width="6.33203125" style="2" customWidth="1"/>
    <col min="4609" max="4609" width="9.6640625" style="2" customWidth="1"/>
    <col min="4610" max="4611" width="3.6640625" style="2" customWidth="1"/>
    <col min="4612" max="4612" width="10.109375" style="2" customWidth="1"/>
    <col min="4613" max="4613" width="0.109375" style="2" customWidth="1"/>
    <col min="4614" max="4614" width="9.33203125" style="2" customWidth="1"/>
    <col min="4615" max="4615" width="7.6640625" style="2" customWidth="1"/>
    <col min="4616" max="4616" width="9.6640625" style="2" customWidth="1"/>
    <col min="4617" max="4617" width="7.6640625" style="2" customWidth="1"/>
    <col min="4618" max="4862" width="9.109375" style="2"/>
    <col min="4863" max="4863" width="13.33203125" style="2" customWidth="1"/>
    <col min="4864" max="4864" width="6.33203125" style="2" customWidth="1"/>
    <col min="4865" max="4865" width="9.6640625" style="2" customWidth="1"/>
    <col min="4866" max="4867" width="3.6640625" style="2" customWidth="1"/>
    <col min="4868" max="4868" width="10.109375" style="2" customWidth="1"/>
    <col min="4869" max="4869" width="0.109375" style="2" customWidth="1"/>
    <col min="4870" max="4870" width="9.33203125" style="2" customWidth="1"/>
    <col min="4871" max="4871" width="7.6640625" style="2" customWidth="1"/>
    <col min="4872" max="4872" width="9.6640625" style="2" customWidth="1"/>
    <col min="4873" max="4873" width="7.6640625" style="2" customWidth="1"/>
    <col min="4874" max="5118" width="9.109375" style="2"/>
    <col min="5119" max="5119" width="13.33203125" style="2" customWidth="1"/>
    <col min="5120" max="5120" width="6.33203125" style="2" customWidth="1"/>
    <col min="5121" max="5121" width="9.6640625" style="2" customWidth="1"/>
    <col min="5122" max="5123" width="3.6640625" style="2" customWidth="1"/>
    <col min="5124" max="5124" width="10.109375" style="2" customWidth="1"/>
    <col min="5125" max="5125" width="0.109375" style="2" customWidth="1"/>
    <col min="5126" max="5126" width="9.33203125" style="2" customWidth="1"/>
    <col min="5127" max="5127" width="7.6640625" style="2" customWidth="1"/>
    <col min="5128" max="5128" width="9.6640625" style="2" customWidth="1"/>
    <col min="5129" max="5129" width="7.6640625" style="2" customWidth="1"/>
    <col min="5130" max="5374" width="9.109375" style="2"/>
    <col min="5375" max="5375" width="13.33203125" style="2" customWidth="1"/>
    <col min="5376" max="5376" width="6.33203125" style="2" customWidth="1"/>
    <col min="5377" max="5377" width="9.6640625" style="2" customWidth="1"/>
    <col min="5378" max="5379" width="3.6640625" style="2" customWidth="1"/>
    <col min="5380" max="5380" width="10.109375" style="2" customWidth="1"/>
    <col min="5381" max="5381" width="0.109375" style="2" customWidth="1"/>
    <col min="5382" max="5382" width="9.33203125" style="2" customWidth="1"/>
    <col min="5383" max="5383" width="7.6640625" style="2" customWidth="1"/>
    <col min="5384" max="5384" width="9.6640625" style="2" customWidth="1"/>
    <col min="5385" max="5385" width="7.6640625" style="2" customWidth="1"/>
    <col min="5386" max="5630" width="9.109375" style="2"/>
    <col min="5631" max="5631" width="13.33203125" style="2" customWidth="1"/>
    <col min="5632" max="5632" width="6.33203125" style="2" customWidth="1"/>
    <col min="5633" max="5633" width="9.6640625" style="2" customWidth="1"/>
    <col min="5634" max="5635" width="3.6640625" style="2" customWidth="1"/>
    <col min="5636" max="5636" width="10.109375" style="2" customWidth="1"/>
    <col min="5637" max="5637" width="0.109375" style="2" customWidth="1"/>
    <col min="5638" max="5638" width="9.33203125" style="2" customWidth="1"/>
    <col min="5639" max="5639" width="7.6640625" style="2" customWidth="1"/>
    <col min="5640" max="5640" width="9.6640625" style="2" customWidth="1"/>
    <col min="5641" max="5641" width="7.6640625" style="2" customWidth="1"/>
    <col min="5642" max="5886" width="9.109375" style="2"/>
    <col min="5887" max="5887" width="13.33203125" style="2" customWidth="1"/>
    <col min="5888" max="5888" width="6.33203125" style="2" customWidth="1"/>
    <col min="5889" max="5889" width="9.6640625" style="2" customWidth="1"/>
    <col min="5890" max="5891" width="3.6640625" style="2" customWidth="1"/>
    <col min="5892" max="5892" width="10.109375" style="2" customWidth="1"/>
    <col min="5893" max="5893" width="0.109375" style="2" customWidth="1"/>
    <col min="5894" max="5894" width="9.33203125" style="2" customWidth="1"/>
    <col min="5895" max="5895" width="7.6640625" style="2" customWidth="1"/>
    <col min="5896" max="5896" width="9.6640625" style="2" customWidth="1"/>
    <col min="5897" max="5897" width="7.6640625" style="2" customWidth="1"/>
    <col min="5898" max="6142" width="9.109375" style="2"/>
    <col min="6143" max="6143" width="13.33203125" style="2" customWidth="1"/>
    <col min="6144" max="6144" width="6.33203125" style="2" customWidth="1"/>
    <col min="6145" max="6145" width="9.6640625" style="2" customWidth="1"/>
    <col min="6146" max="6147" width="3.6640625" style="2" customWidth="1"/>
    <col min="6148" max="6148" width="10.109375" style="2" customWidth="1"/>
    <col min="6149" max="6149" width="0.109375" style="2" customWidth="1"/>
    <col min="6150" max="6150" width="9.33203125" style="2" customWidth="1"/>
    <col min="6151" max="6151" width="7.6640625" style="2" customWidth="1"/>
    <col min="6152" max="6152" width="9.6640625" style="2" customWidth="1"/>
    <col min="6153" max="6153" width="7.6640625" style="2" customWidth="1"/>
    <col min="6154" max="6398" width="9.109375" style="2"/>
    <col min="6399" max="6399" width="13.33203125" style="2" customWidth="1"/>
    <col min="6400" max="6400" width="6.33203125" style="2" customWidth="1"/>
    <col min="6401" max="6401" width="9.6640625" style="2" customWidth="1"/>
    <col min="6402" max="6403" width="3.6640625" style="2" customWidth="1"/>
    <col min="6404" max="6404" width="10.109375" style="2" customWidth="1"/>
    <col min="6405" max="6405" width="0.109375" style="2" customWidth="1"/>
    <col min="6406" max="6406" width="9.33203125" style="2" customWidth="1"/>
    <col min="6407" max="6407" width="7.6640625" style="2" customWidth="1"/>
    <col min="6408" max="6408" width="9.6640625" style="2" customWidth="1"/>
    <col min="6409" max="6409" width="7.6640625" style="2" customWidth="1"/>
    <col min="6410" max="6654" width="9.109375" style="2"/>
    <col min="6655" max="6655" width="13.33203125" style="2" customWidth="1"/>
    <col min="6656" max="6656" width="6.33203125" style="2" customWidth="1"/>
    <col min="6657" max="6657" width="9.6640625" style="2" customWidth="1"/>
    <col min="6658" max="6659" width="3.6640625" style="2" customWidth="1"/>
    <col min="6660" max="6660" width="10.109375" style="2" customWidth="1"/>
    <col min="6661" max="6661" width="0.109375" style="2" customWidth="1"/>
    <col min="6662" max="6662" width="9.33203125" style="2" customWidth="1"/>
    <col min="6663" max="6663" width="7.6640625" style="2" customWidth="1"/>
    <col min="6664" max="6664" width="9.6640625" style="2" customWidth="1"/>
    <col min="6665" max="6665" width="7.6640625" style="2" customWidth="1"/>
    <col min="6666" max="6910" width="9.109375" style="2"/>
    <col min="6911" max="6911" width="13.33203125" style="2" customWidth="1"/>
    <col min="6912" max="6912" width="6.33203125" style="2" customWidth="1"/>
    <col min="6913" max="6913" width="9.6640625" style="2" customWidth="1"/>
    <col min="6914" max="6915" width="3.6640625" style="2" customWidth="1"/>
    <col min="6916" max="6916" width="10.109375" style="2" customWidth="1"/>
    <col min="6917" max="6917" width="0.109375" style="2" customWidth="1"/>
    <col min="6918" max="6918" width="9.33203125" style="2" customWidth="1"/>
    <col min="6919" max="6919" width="7.6640625" style="2" customWidth="1"/>
    <col min="6920" max="6920" width="9.6640625" style="2" customWidth="1"/>
    <col min="6921" max="6921" width="7.6640625" style="2" customWidth="1"/>
    <col min="6922" max="7166" width="9.109375" style="2"/>
    <col min="7167" max="7167" width="13.33203125" style="2" customWidth="1"/>
    <col min="7168" max="7168" width="6.33203125" style="2" customWidth="1"/>
    <col min="7169" max="7169" width="9.6640625" style="2" customWidth="1"/>
    <col min="7170" max="7171" width="3.6640625" style="2" customWidth="1"/>
    <col min="7172" max="7172" width="10.109375" style="2" customWidth="1"/>
    <col min="7173" max="7173" width="0.109375" style="2" customWidth="1"/>
    <col min="7174" max="7174" width="9.33203125" style="2" customWidth="1"/>
    <col min="7175" max="7175" width="7.6640625" style="2" customWidth="1"/>
    <col min="7176" max="7176" width="9.6640625" style="2" customWidth="1"/>
    <col min="7177" max="7177" width="7.6640625" style="2" customWidth="1"/>
    <col min="7178" max="7422" width="9.109375" style="2"/>
    <col min="7423" max="7423" width="13.33203125" style="2" customWidth="1"/>
    <col min="7424" max="7424" width="6.33203125" style="2" customWidth="1"/>
    <col min="7425" max="7425" width="9.6640625" style="2" customWidth="1"/>
    <col min="7426" max="7427" width="3.6640625" style="2" customWidth="1"/>
    <col min="7428" max="7428" width="10.109375" style="2" customWidth="1"/>
    <col min="7429" max="7429" width="0.109375" style="2" customWidth="1"/>
    <col min="7430" max="7430" width="9.33203125" style="2" customWidth="1"/>
    <col min="7431" max="7431" width="7.6640625" style="2" customWidth="1"/>
    <col min="7432" max="7432" width="9.6640625" style="2" customWidth="1"/>
    <col min="7433" max="7433" width="7.6640625" style="2" customWidth="1"/>
    <col min="7434" max="7678" width="9.109375" style="2"/>
    <col min="7679" max="7679" width="13.33203125" style="2" customWidth="1"/>
    <col min="7680" max="7680" width="6.33203125" style="2" customWidth="1"/>
    <col min="7681" max="7681" width="9.6640625" style="2" customWidth="1"/>
    <col min="7682" max="7683" width="3.6640625" style="2" customWidth="1"/>
    <col min="7684" max="7684" width="10.109375" style="2" customWidth="1"/>
    <col min="7685" max="7685" width="0.109375" style="2" customWidth="1"/>
    <col min="7686" max="7686" width="9.33203125" style="2" customWidth="1"/>
    <col min="7687" max="7687" width="7.6640625" style="2" customWidth="1"/>
    <col min="7688" max="7688" width="9.6640625" style="2" customWidth="1"/>
    <col min="7689" max="7689" width="7.6640625" style="2" customWidth="1"/>
    <col min="7690" max="7934" width="9.109375" style="2"/>
    <col min="7935" max="7935" width="13.33203125" style="2" customWidth="1"/>
    <col min="7936" max="7936" width="6.33203125" style="2" customWidth="1"/>
    <col min="7937" max="7937" width="9.6640625" style="2" customWidth="1"/>
    <col min="7938" max="7939" width="3.6640625" style="2" customWidth="1"/>
    <col min="7940" max="7940" width="10.109375" style="2" customWidth="1"/>
    <col min="7941" max="7941" width="0.109375" style="2" customWidth="1"/>
    <col min="7942" max="7942" width="9.33203125" style="2" customWidth="1"/>
    <col min="7943" max="7943" width="7.6640625" style="2" customWidth="1"/>
    <col min="7944" max="7944" width="9.6640625" style="2" customWidth="1"/>
    <col min="7945" max="7945" width="7.6640625" style="2" customWidth="1"/>
    <col min="7946" max="8190" width="9.109375" style="2"/>
    <col min="8191" max="8191" width="13.33203125" style="2" customWidth="1"/>
    <col min="8192" max="8192" width="6.33203125" style="2" customWidth="1"/>
    <col min="8193" max="8193" width="9.6640625" style="2" customWidth="1"/>
    <col min="8194" max="8195" width="3.6640625" style="2" customWidth="1"/>
    <col min="8196" max="8196" width="10.109375" style="2" customWidth="1"/>
    <col min="8197" max="8197" width="0.109375" style="2" customWidth="1"/>
    <col min="8198" max="8198" width="9.33203125" style="2" customWidth="1"/>
    <col min="8199" max="8199" width="7.6640625" style="2" customWidth="1"/>
    <col min="8200" max="8200" width="9.6640625" style="2" customWidth="1"/>
    <col min="8201" max="8201" width="7.6640625" style="2" customWidth="1"/>
    <col min="8202" max="8446" width="9.109375" style="2"/>
    <col min="8447" max="8447" width="13.33203125" style="2" customWidth="1"/>
    <col min="8448" max="8448" width="6.33203125" style="2" customWidth="1"/>
    <col min="8449" max="8449" width="9.6640625" style="2" customWidth="1"/>
    <col min="8450" max="8451" width="3.6640625" style="2" customWidth="1"/>
    <col min="8452" max="8452" width="10.109375" style="2" customWidth="1"/>
    <col min="8453" max="8453" width="0.109375" style="2" customWidth="1"/>
    <col min="8454" max="8454" width="9.33203125" style="2" customWidth="1"/>
    <col min="8455" max="8455" width="7.6640625" style="2" customWidth="1"/>
    <col min="8456" max="8456" width="9.6640625" style="2" customWidth="1"/>
    <col min="8457" max="8457" width="7.6640625" style="2" customWidth="1"/>
    <col min="8458" max="8702" width="9.109375" style="2"/>
    <col min="8703" max="8703" width="13.33203125" style="2" customWidth="1"/>
    <col min="8704" max="8704" width="6.33203125" style="2" customWidth="1"/>
    <col min="8705" max="8705" width="9.6640625" style="2" customWidth="1"/>
    <col min="8706" max="8707" width="3.6640625" style="2" customWidth="1"/>
    <col min="8708" max="8708" width="10.109375" style="2" customWidth="1"/>
    <col min="8709" max="8709" width="0.109375" style="2" customWidth="1"/>
    <col min="8710" max="8710" width="9.33203125" style="2" customWidth="1"/>
    <col min="8711" max="8711" width="7.6640625" style="2" customWidth="1"/>
    <col min="8712" max="8712" width="9.6640625" style="2" customWidth="1"/>
    <col min="8713" max="8713" width="7.6640625" style="2" customWidth="1"/>
    <col min="8714" max="8958" width="9.109375" style="2"/>
    <col min="8959" max="8959" width="13.33203125" style="2" customWidth="1"/>
    <col min="8960" max="8960" width="6.33203125" style="2" customWidth="1"/>
    <col min="8961" max="8961" width="9.6640625" style="2" customWidth="1"/>
    <col min="8962" max="8963" width="3.6640625" style="2" customWidth="1"/>
    <col min="8964" max="8964" width="10.109375" style="2" customWidth="1"/>
    <col min="8965" max="8965" width="0.109375" style="2" customWidth="1"/>
    <col min="8966" max="8966" width="9.33203125" style="2" customWidth="1"/>
    <col min="8967" max="8967" width="7.6640625" style="2" customWidth="1"/>
    <col min="8968" max="8968" width="9.6640625" style="2" customWidth="1"/>
    <col min="8969" max="8969" width="7.6640625" style="2" customWidth="1"/>
    <col min="8970" max="9214" width="9.109375" style="2"/>
    <col min="9215" max="9215" width="13.33203125" style="2" customWidth="1"/>
    <col min="9216" max="9216" width="6.33203125" style="2" customWidth="1"/>
    <col min="9217" max="9217" width="9.6640625" style="2" customWidth="1"/>
    <col min="9218" max="9219" width="3.6640625" style="2" customWidth="1"/>
    <col min="9220" max="9220" width="10.109375" style="2" customWidth="1"/>
    <col min="9221" max="9221" width="0.109375" style="2" customWidth="1"/>
    <col min="9222" max="9222" width="9.33203125" style="2" customWidth="1"/>
    <col min="9223" max="9223" width="7.6640625" style="2" customWidth="1"/>
    <col min="9224" max="9224" width="9.6640625" style="2" customWidth="1"/>
    <col min="9225" max="9225" width="7.6640625" style="2" customWidth="1"/>
    <col min="9226" max="9470" width="9.109375" style="2"/>
    <col min="9471" max="9471" width="13.33203125" style="2" customWidth="1"/>
    <col min="9472" max="9472" width="6.33203125" style="2" customWidth="1"/>
    <col min="9473" max="9473" width="9.6640625" style="2" customWidth="1"/>
    <col min="9474" max="9475" width="3.6640625" style="2" customWidth="1"/>
    <col min="9476" max="9476" width="10.109375" style="2" customWidth="1"/>
    <col min="9477" max="9477" width="0.109375" style="2" customWidth="1"/>
    <col min="9478" max="9478" width="9.33203125" style="2" customWidth="1"/>
    <col min="9479" max="9479" width="7.6640625" style="2" customWidth="1"/>
    <col min="9480" max="9480" width="9.6640625" style="2" customWidth="1"/>
    <col min="9481" max="9481" width="7.6640625" style="2" customWidth="1"/>
    <col min="9482" max="9726" width="9.109375" style="2"/>
    <col min="9727" max="9727" width="13.33203125" style="2" customWidth="1"/>
    <col min="9728" max="9728" width="6.33203125" style="2" customWidth="1"/>
    <col min="9729" max="9729" width="9.6640625" style="2" customWidth="1"/>
    <col min="9730" max="9731" width="3.6640625" style="2" customWidth="1"/>
    <col min="9732" max="9732" width="10.109375" style="2" customWidth="1"/>
    <col min="9733" max="9733" width="0.109375" style="2" customWidth="1"/>
    <col min="9734" max="9734" width="9.33203125" style="2" customWidth="1"/>
    <col min="9735" max="9735" width="7.6640625" style="2" customWidth="1"/>
    <col min="9736" max="9736" width="9.6640625" style="2" customWidth="1"/>
    <col min="9737" max="9737" width="7.6640625" style="2" customWidth="1"/>
    <col min="9738" max="9982" width="9.109375" style="2"/>
    <col min="9983" max="9983" width="13.33203125" style="2" customWidth="1"/>
    <col min="9984" max="9984" width="6.33203125" style="2" customWidth="1"/>
    <col min="9985" max="9985" width="9.6640625" style="2" customWidth="1"/>
    <col min="9986" max="9987" width="3.6640625" style="2" customWidth="1"/>
    <col min="9988" max="9988" width="10.109375" style="2" customWidth="1"/>
    <col min="9989" max="9989" width="0.109375" style="2" customWidth="1"/>
    <col min="9990" max="9990" width="9.33203125" style="2" customWidth="1"/>
    <col min="9991" max="9991" width="7.6640625" style="2" customWidth="1"/>
    <col min="9992" max="9992" width="9.6640625" style="2" customWidth="1"/>
    <col min="9993" max="9993" width="7.6640625" style="2" customWidth="1"/>
    <col min="9994" max="10238" width="9.109375" style="2"/>
    <col min="10239" max="10239" width="13.33203125" style="2" customWidth="1"/>
    <col min="10240" max="10240" width="6.33203125" style="2" customWidth="1"/>
    <col min="10241" max="10241" width="9.6640625" style="2" customWidth="1"/>
    <col min="10242" max="10243" width="3.6640625" style="2" customWidth="1"/>
    <col min="10244" max="10244" width="10.109375" style="2" customWidth="1"/>
    <col min="10245" max="10245" width="0.109375" style="2" customWidth="1"/>
    <col min="10246" max="10246" width="9.33203125" style="2" customWidth="1"/>
    <col min="10247" max="10247" width="7.6640625" style="2" customWidth="1"/>
    <col min="10248" max="10248" width="9.6640625" style="2" customWidth="1"/>
    <col min="10249" max="10249" width="7.6640625" style="2" customWidth="1"/>
    <col min="10250" max="10494" width="9.109375" style="2"/>
    <col min="10495" max="10495" width="13.33203125" style="2" customWidth="1"/>
    <col min="10496" max="10496" width="6.33203125" style="2" customWidth="1"/>
    <col min="10497" max="10497" width="9.6640625" style="2" customWidth="1"/>
    <col min="10498" max="10499" width="3.6640625" style="2" customWidth="1"/>
    <col min="10500" max="10500" width="10.109375" style="2" customWidth="1"/>
    <col min="10501" max="10501" width="0.109375" style="2" customWidth="1"/>
    <col min="10502" max="10502" width="9.33203125" style="2" customWidth="1"/>
    <col min="10503" max="10503" width="7.6640625" style="2" customWidth="1"/>
    <col min="10504" max="10504" width="9.6640625" style="2" customWidth="1"/>
    <col min="10505" max="10505" width="7.6640625" style="2" customWidth="1"/>
    <col min="10506" max="10750" width="9.109375" style="2"/>
    <col min="10751" max="10751" width="13.33203125" style="2" customWidth="1"/>
    <col min="10752" max="10752" width="6.33203125" style="2" customWidth="1"/>
    <col min="10753" max="10753" width="9.6640625" style="2" customWidth="1"/>
    <col min="10754" max="10755" width="3.6640625" style="2" customWidth="1"/>
    <col min="10756" max="10756" width="10.109375" style="2" customWidth="1"/>
    <col min="10757" max="10757" width="0.109375" style="2" customWidth="1"/>
    <col min="10758" max="10758" width="9.33203125" style="2" customWidth="1"/>
    <col min="10759" max="10759" width="7.6640625" style="2" customWidth="1"/>
    <col min="10760" max="10760" width="9.6640625" style="2" customWidth="1"/>
    <col min="10761" max="10761" width="7.6640625" style="2" customWidth="1"/>
    <col min="10762" max="11006" width="9.109375" style="2"/>
    <col min="11007" max="11007" width="13.33203125" style="2" customWidth="1"/>
    <col min="11008" max="11008" width="6.33203125" style="2" customWidth="1"/>
    <col min="11009" max="11009" width="9.6640625" style="2" customWidth="1"/>
    <col min="11010" max="11011" width="3.6640625" style="2" customWidth="1"/>
    <col min="11012" max="11012" width="10.109375" style="2" customWidth="1"/>
    <col min="11013" max="11013" width="0.109375" style="2" customWidth="1"/>
    <col min="11014" max="11014" width="9.33203125" style="2" customWidth="1"/>
    <col min="11015" max="11015" width="7.6640625" style="2" customWidth="1"/>
    <col min="11016" max="11016" width="9.6640625" style="2" customWidth="1"/>
    <col min="11017" max="11017" width="7.6640625" style="2" customWidth="1"/>
    <col min="11018" max="11262" width="9.109375" style="2"/>
    <col min="11263" max="11263" width="13.33203125" style="2" customWidth="1"/>
    <col min="11264" max="11264" width="6.33203125" style="2" customWidth="1"/>
    <col min="11265" max="11265" width="9.6640625" style="2" customWidth="1"/>
    <col min="11266" max="11267" width="3.6640625" style="2" customWidth="1"/>
    <col min="11268" max="11268" width="10.109375" style="2" customWidth="1"/>
    <col min="11269" max="11269" width="0.109375" style="2" customWidth="1"/>
    <col min="11270" max="11270" width="9.33203125" style="2" customWidth="1"/>
    <col min="11271" max="11271" width="7.6640625" style="2" customWidth="1"/>
    <col min="11272" max="11272" width="9.6640625" style="2" customWidth="1"/>
    <col min="11273" max="11273" width="7.6640625" style="2" customWidth="1"/>
    <col min="11274" max="11518" width="9.109375" style="2"/>
    <col min="11519" max="11519" width="13.33203125" style="2" customWidth="1"/>
    <col min="11520" max="11520" width="6.33203125" style="2" customWidth="1"/>
    <col min="11521" max="11521" width="9.6640625" style="2" customWidth="1"/>
    <col min="11522" max="11523" width="3.6640625" style="2" customWidth="1"/>
    <col min="11524" max="11524" width="10.109375" style="2" customWidth="1"/>
    <col min="11525" max="11525" width="0.109375" style="2" customWidth="1"/>
    <col min="11526" max="11526" width="9.33203125" style="2" customWidth="1"/>
    <col min="11527" max="11527" width="7.6640625" style="2" customWidth="1"/>
    <col min="11528" max="11528" width="9.6640625" style="2" customWidth="1"/>
    <col min="11529" max="11529" width="7.6640625" style="2" customWidth="1"/>
    <col min="11530" max="11774" width="9.109375" style="2"/>
    <col min="11775" max="11775" width="13.33203125" style="2" customWidth="1"/>
    <col min="11776" max="11776" width="6.33203125" style="2" customWidth="1"/>
    <col min="11777" max="11777" width="9.6640625" style="2" customWidth="1"/>
    <col min="11778" max="11779" width="3.6640625" style="2" customWidth="1"/>
    <col min="11780" max="11780" width="10.109375" style="2" customWidth="1"/>
    <col min="11781" max="11781" width="0.109375" style="2" customWidth="1"/>
    <col min="11782" max="11782" width="9.33203125" style="2" customWidth="1"/>
    <col min="11783" max="11783" width="7.6640625" style="2" customWidth="1"/>
    <col min="11784" max="11784" width="9.6640625" style="2" customWidth="1"/>
    <col min="11785" max="11785" width="7.6640625" style="2" customWidth="1"/>
    <col min="11786" max="12030" width="9.109375" style="2"/>
    <col min="12031" max="12031" width="13.33203125" style="2" customWidth="1"/>
    <col min="12032" max="12032" width="6.33203125" style="2" customWidth="1"/>
    <col min="12033" max="12033" width="9.6640625" style="2" customWidth="1"/>
    <col min="12034" max="12035" width="3.6640625" style="2" customWidth="1"/>
    <col min="12036" max="12036" width="10.109375" style="2" customWidth="1"/>
    <col min="12037" max="12037" width="0.109375" style="2" customWidth="1"/>
    <col min="12038" max="12038" width="9.33203125" style="2" customWidth="1"/>
    <col min="12039" max="12039" width="7.6640625" style="2" customWidth="1"/>
    <col min="12040" max="12040" width="9.6640625" style="2" customWidth="1"/>
    <col min="12041" max="12041" width="7.6640625" style="2" customWidth="1"/>
    <col min="12042" max="12286" width="9.109375" style="2"/>
    <col min="12287" max="12287" width="13.33203125" style="2" customWidth="1"/>
    <col min="12288" max="12288" width="6.33203125" style="2" customWidth="1"/>
    <col min="12289" max="12289" width="9.6640625" style="2" customWidth="1"/>
    <col min="12290" max="12291" width="3.6640625" style="2" customWidth="1"/>
    <col min="12292" max="12292" width="10.109375" style="2" customWidth="1"/>
    <col min="12293" max="12293" width="0.109375" style="2" customWidth="1"/>
    <col min="12294" max="12294" width="9.33203125" style="2" customWidth="1"/>
    <col min="12295" max="12295" width="7.6640625" style="2" customWidth="1"/>
    <col min="12296" max="12296" width="9.6640625" style="2" customWidth="1"/>
    <col min="12297" max="12297" width="7.6640625" style="2" customWidth="1"/>
    <col min="12298" max="12542" width="9.109375" style="2"/>
    <col min="12543" max="12543" width="13.33203125" style="2" customWidth="1"/>
    <col min="12544" max="12544" width="6.33203125" style="2" customWidth="1"/>
    <col min="12545" max="12545" width="9.6640625" style="2" customWidth="1"/>
    <col min="12546" max="12547" width="3.6640625" style="2" customWidth="1"/>
    <col min="12548" max="12548" width="10.109375" style="2" customWidth="1"/>
    <col min="12549" max="12549" width="0.109375" style="2" customWidth="1"/>
    <col min="12550" max="12550" width="9.33203125" style="2" customWidth="1"/>
    <col min="12551" max="12551" width="7.6640625" style="2" customWidth="1"/>
    <col min="12552" max="12552" width="9.6640625" style="2" customWidth="1"/>
    <col min="12553" max="12553" width="7.6640625" style="2" customWidth="1"/>
    <col min="12554" max="12798" width="9.109375" style="2"/>
    <col min="12799" max="12799" width="13.33203125" style="2" customWidth="1"/>
    <col min="12800" max="12800" width="6.33203125" style="2" customWidth="1"/>
    <col min="12801" max="12801" width="9.6640625" style="2" customWidth="1"/>
    <col min="12802" max="12803" width="3.6640625" style="2" customWidth="1"/>
    <col min="12804" max="12804" width="10.109375" style="2" customWidth="1"/>
    <col min="12805" max="12805" width="0.109375" style="2" customWidth="1"/>
    <col min="12806" max="12806" width="9.33203125" style="2" customWidth="1"/>
    <col min="12807" max="12807" width="7.6640625" style="2" customWidth="1"/>
    <col min="12808" max="12808" width="9.6640625" style="2" customWidth="1"/>
    <col min="12809" max="12809" width="7.6640625" style="2" customWidth="1"/>
    <col min="12810" max="13054" width="9.109375" style="2"/>
    <col min="13055" max="13055" width="13.33203125" style="2" customWidth="1"/>
    <col min="13056" max="13056" width="6.33203125" style="2" customWidth="1"/>
    <col min="13057" max="13057" width="9.6640625" style="2" customWidth="1"/>
    <col min="13058" max="13059" width="3.6640625" style="2" customWidth="1"/>
    <col min="13060" max="13060" width="10.109375" style="2" customWidth="1"/>
    <col min="13061" max="13061" width="0.109375" style="2" customWidth="1"/>
    <col min="13062" max="13062" width="9.33203125" style="2" customWidth="1"/>
    <col min="13063" max="13063" width="7.6640625" style="2" customWidth="1"/>
    <col min="13064" max="13064" width="9.6640625" style="2" customWidth="1"/>
    <col min="13065" max="13065" width="7.6640625" style="2" customWidth="1"/>
    <col min="13066" max="13310" width="9.109375" style="2"/>
    <col min="13311" max="13311" width="13.33203125" style="2" customWidth="1"/>
    <col min="13312" max="13312" width="6.33203125" style="2" customWidth="1"/>
    <col min="13313" max="13313" width="9.6640625" style="2" customWidth="1"/>
    <col min="13314" max="13315" width="3.6640625" style="2" customWidth="1"/>
    <col min="13316" max="13316" width="10.109375" style="2" customWidth="1"/>
    <col min="13317" max="13317" width="0.109375" style="2" customWidth="1"/>
    <col min="13318" max="13318" width="9.33203125" style="2" customWidth="1"/>
    <col min="13319" max="13319" width="7.6640625" style="2" customWidth="1"/>
    <col min="13320" max="13320" width="9.6640625" style="2" customWidth="1"/>
    <col min="13321" max="13321" width="7.6640625" style="2" customWidth="1"/>
    <col min="13322" max="13566" width="9.109375" style="2"/>
    <col min="13567" max="13567" width="13.33203125" style="2" customWidth="1"/>
    <col min="13568" max="13568" width="6.33203125" style="2" customWidth="1"/>
    <col min="13569" max="13569" width="9.6640625" style="2" customWidth="1"/>
    <col min="13570" max="13571" width="3.6640625" style="2" customWidth="1"/>
    <col min="13572" max="13572" width="10.109375" style="2" customWidth="1"/>
    <col min="13573" max="13573" width="0.109375" style="2" customWidth="1"/>
    <col min="13574" max="13574" width="9.33203125" style="2" customWidth="1"/>
    <col min="13575" max="13575" width="7.6640625" style="2" customWidth="1"/>
    <col min="13576" max="13576" width="9.6640625" style="2" customWidth="1"/>
    <col min="13577" max="13577" width="7.6640625" style="2" customWidth="1"/>
    <col min="13578" max="13822" width="9.109375" style="2"/>
    <col min="13823" max="13823" width="13.33203125" style="2" customWidth="1"/>
    <col min="13824" max="13824" width="6.33203125" style="2" customWidth="1"/>
    <col min="13825" max="13825" width="9.6640625" style="2" customWidth="1"/>
    <col min="13826" max="13827" width="3.6640625" style="2" customWidth="1"/>
    <col min="13828" max="13828" width="10.109375" style="2" customWidth="1"/>
    <col min="13829" max="13829" width="0.109375" style="2" customWidth="1"/>
    <col min="13830" max="13830" width="9.33203125" style="2" customWidth="1"/>
    <col min="13831" max="13831" width="7.6640625" style="2" customWidth="1"/>
    <col min="13832" max="13832" width="9.6640625" style="2" customWidth="1"/>
    <col min="13833" max="13833" width="7.6640625" style="2" customWidth="1"/>
    <col min="13834" max="14078" width="9.109375" style="2"/>
    <col min="14079" max="14079" width="13.33203125" style="2" customWidth="1"/>
    <col min="14080" max="14080" width="6.33203125" style="2" customWidth="1"/>
    <col min="14081" max="14081" width="9.6640625" style="2" customWidth="1"/>
    <col min="14082" max="14083" width="3.6640625" style="2" customWidth="1"/>
    <col min="14084" max="14084" width="10.109375" style="2" customWidth="1"/>
    <col min="14085" max="14085" width="0.109375" style="2" customWidth="1"/>
    <col min="14086" max="14086" width="9.33203125" style="2" customWidth="1"/>
    <col min="14087" max="14087" width="7.6640625" style="2" customWidth="1"/>
    <col min="14088" max="14088" width="9.6640625" style="2" customWidth="1"/>
    <col min="14089" max="14089" width="7.6640625" style="2" customWidth="1"/>
    <col min="14090" max="14334" width="9.109375" style="2"/>
    <col min="14335" max="14335" width="13.33203125" style="2" customWidth="1"/>
    <col min="14336" max="14336" width="6.33203125" style="2" customWidth="1"/>
    <col min="14337" max="14337" width="9.6640625" style="2" customWidth="1"/>
    <col min="14338" max="14339" width="3.6640625" style="2" customWidth="1"/>
    <col min="14340" max="14340" width="10.109375" style="2" customWidth="1"/>
    <col min="14341" max="14341" width="0.109375" style="2" customWidth="1"/>
    <col min="14342" max="14342" width="9.33203125" style="2" customWidth="1"/>
    <col min="14343" max="14343" width="7.6640625" style="2" customWidth="1"/>
    <col min="14344" max="14344" width="9.6640625" style="2" customWidth="1"/>
    <col min="14345" max="14345" width="7.6640625" style="2" customWidth="1"/>
    <col min="14346" max="14590" width="9.109375" style="2"/>
    <col min="14591" max="14591" width="13.33203125" style="2" customWidth="1"/>
    <col min="14592" max="14592" width="6.33203125" style="2" customWidth="1"/>
    <col min="14593" max="14593" width="9.6640625" style="2" customWidth="1"/>
    <col min="14594" max="14595" width="3.6640625" style="2" customWidth="1"/>
    <col min="14596" max="14596" width="10.109375" style="2" customWidth="1"/>
    <col min="14597" max="14597" width="0.109375" style="2" customWidth="1"/>
    <col min="14598" max="14598" width="9.33203125" style="2" customWidth="1"/>
    <col min="14599" max="14599" width="7.6640625" style="2" customWidth="1"/>
    <col min="14600" max="14600" width="9.6640625" style="2" customWidth="1"/>
    <col min="14601" max="14601" width="7.6640625" style="2" customWidth="1"/>
    <col min="14602" max="14846" width="9.109375" style="2"/>
    <col min="14847" max="14847" width="13.33203125" style="2" customWidth="1"/>
    <col min="14848" max="14848" width="6.33203125" style="2" customWidth="1"/>
    <col min="14849" max="14849" width="9.6640625" style="2" customWidth="1"/>
    <col min="14850" max="14851" width="3.6640625" style="2" customWidth="1"/>
    <col min="14852" max="14852" width="10.109375" style="2" customWidth="1"/>
    <col min="14853" max="14853" width="0.109375" style="2" customWidth="1"/>
    <col min="14854" max="14854" width="9.33203125" style="2" customWidth="1"/>
    <col min="14855" max="14855" width="7.6640625" style="2" customWidth="1"/>
    <col min="14856" max="14856" width="9.6640625" style="2" customWidth="1"/>
    <col min="14857" max="14857" width="7.6640625" style="2" customWidth="1"/>
    <col min="14858" max="15102" width="9.109375" style="2"/>
    <col min="15103" max="15103" width="13.33203125" style="2" customWidth="1"/>
    <col min="15104" max="15104" width="6.33203125" style="2" customWidth="1"/>
    <col min="15105" max="15105" width="9.6640625" style="2" customWidth="1"/>
    <col min="15106" max="15107" width="3.6640625" style="2" customWidth="1"/>
    <col min="15108" max="15108" width="10.109375" style="2" customWidth="1"/>
    <col min="15109" max="15109" width="0.109375" style="2" customWidth="1"/>
    <col min="15110" max="15110" width="9.33203125" style="2" customWidth="1"/>
    <col min="15111" max="15111" width="7.6640625" style="2" customWidth="1"/>
    <col min="15112" max="15112" width="9.6640625" style="2" customWidth="1"/>
    <col min="15113" max="15113" width="7.6640625" style="2" customWidth="1"/>
    <col min="15114" max="15358" width="9.109375" style="2"/>
    <col min="15359" max="15359" width="13.33203125" style="2" customWidth="1"/>
    <col min="15360" max="15360" width="6.33203125" style="2" customWidth="1"/>
    <col min="15361" max="15361" width="9.6640625" style="2" customWidth="1"/>
    <col min="15362" max="15363" width="3.6640625" style="2" customWidth="1"/>
    <col min="15364" max="15364" width="10.109375" style="2" customWidth="1"/>
    <col min="15365" max="15365" width="0.109375" style="2" customWidth="1"/>
    <col min="15366" max="15366" width="9.33203125" style="2" customWidth="1"/>
    <col min="15367" max="15367" width="7.6640625" style="2" customWidth="1"/>
    <col min="15368" max="15368" width="9.6640625" style="2" customWidth="1"/>
    <col min="15369" max="15369" width="7.6640625" style="2" customWidth="1"/>
    <col min="15370" max="15614" width="9.109375" style="2"/>
    <col min="15615" max="15615" width="13.33203125" style="2" customWidth="1"/>
    <col min="15616" max="15616" width="6.33203125" style="2" customWidth="1"/>
    <col min="15617" max="15617" width="9.6640625" style="2" customWidth="1"/>
    <col min="15618" max="15619" width="3.6640625" style="2" customWidth="1"/>
    <col min="15620" max="15620" width="10.109375" style="2" customWidth="1"/>
    <col min="15621" max="15621" width="0.109375" style="2" customWidth="1"/>
    <col min="15622" max="15622" width="9.33203125" style="2" customWidth="1"/>
    <col min="15623" max="15623" width="7.6640625" style="2" customWidth="1"/>
    <col min="15624" max="15624" width="9.6640625" style="2" customWidth="1"/>
    <col min="15625" max="15625" width="7.6640625" style="2" customWidth="1"/>
    <col min="15626" max="15870" width="9.109375" style="2"/>
    <col min="15871" max="15871" width="13.33203125" style="2" customWidth="1"/>
    <col min="15872" max="15872" width="6.33203125" style="2" customWidth="1"/>
    <col min="15873" max="15873" width="9.6640625" style="2" customWidth="1"/>
    <col min="15874" max="15875" width="3.6640625" style="2" customWidth="1"/>
    <col min="15876" max="15876" width="10.109375" style="2" customWidth="1"/>
    <col min="15877" max="15877" width="0.109375" style="2" customWidth="1"/>
    <col min="15878" max="15878" width="9.33203125" style="2" customWidth="1"/>
    <col min="15879" max="15879" width="7.6640625" style="2" customWidth="1"/>
    <col min="15880" max="15880" width="9.6640625" style="2" customWidth="1"/>
    <col min="15881" max="15881" width="7.6640625" style="2" customWidth="1"/>
    <col min="15882" max="16126" width="9.109375" style="2"/>
    <col min="16127" max="16127" width="13.33203125" style="2" customWidth="1"/>
    <col min="16128" max="16128" width="6.33203125" style="2" customWidth="1"/>
    <col min="16129" max="16129" width="9.6640625" style="2" customWidth="1"/>
    <col min="16130" max="16131" width="3.6640625" style="2" customWidth="1"/>
    <col min="16132" max="16132" width="10.109375" style="2" customWidth="1"/>
    <col min="16133" max="16133" width="0.109375" style="2" customWidth="1"/>
    <col min="16134" max="16134" width="9.33203125" style="2" customWidth="1"/>
    <col min="16135" max="16135" width="7.6640625" style="2" customWidth="1"/>
    <col min="16136" max="16136" width="9.6640625" style="2" customWidth="1"/>
    <col min="16137" max="16137" width="7.6640625" style="2" customWidth="1"/>
    <col min="16138" max="16382" width="9.109375" style="2"/>
    <col min="16383" max="16384" width="9.109375" style="2" customWidth="1"/>
  </cols>
  <sheetData>
    <row r="1" spans="1:22" x14ac:dyDescent="0.3">
      <c r="A1" s="143" t="s">
        <v>109</v>
      </c>
      <c r="B1" s="144"/>
      <c r="C1" s="144"/>
      <c r="D1" s="144"/>
      <c r="E1" s="144"/>
      <c r="F1" s="145"/>
      <c r="G1" s="1"/>
      <c r="H1" s="143" t="s">
        <v>110</v>
      </c>
      <c r="I1" s="144"/>
      <c r="J1" s="144"/>
      <c r="K1" s="145"/>
      <c r="M1" s="143" t="s">
        <v>109</v>
      </c>
      <c r="N1" s="144"/>
      <c r="O1" s="144"/>
      <c r="P1" s="144"/>
      <c r="Q1" s="144"/>
      <c r="R1" s="145"/>
      <c r="S1" s="143" t="s">
        <v>110</v>
      </c>
      <c r="T1" s="144"/>
      <c r="U1" s="144"/>
      <c r="V1" s="145"/>
    </row>
    <row r="2" spans="1:22" ht="15.6" customHeight="1" x14ac:dyDescent="0.3">
      <c r="A2" s="146" t="s">
        <v>4</v>
      </c>
      <c r="B2" s="125"/>
      <c r="C2" s="125"/>
      <c r="D2" s="125"/>
      <c r="E2" s="125"/>
      <c r="F2" s="126"/>
      <c r="H2" s="146" t="s">
        <v>4</v>
      </c>
      <c r="I2" s="125"/>
      <c r="J2" s="125"/>
      <c r="K2" s="126"/>
      <c r="M2" s="146" t="s">
        <v>4</v>
      </c>
      <c r="N2" s="125"/>
      <c r="O2" s="125"/>
      <c r="P2" s="125"/>
      <c r="Q2" s="125"/>
      <c r="R2" s="126"/>
      <c r="S2" s="146" t="s">
        <v>4</v>
      </c>
      <c r="T2" s="125"/>
      <c r="U2" s="125"/>
      <c r="V2" s="126"/>
    </row>
    <row r="3" spans="1:22" ht="16.2" customHeight="1" thickBot="1" x14ac:dyDescent="0.35">
      <c r="A3" s="147" t="s">
        <v>5</v>
      </c>
      <c r="B3" s="148"/>
      <c r="C3" s="148"/>
      <c r="F3" s="3"/>
      <c r="H3" s="147" t="s">
        <v>113</v>
      </c>
      <c r="I3" s="148"/>
      <c r="J3" s="148"/>
      <c r="K3" s="149"/>
      <c r="M3" s="147" t="s">
        <v>5</v>
      </c>
      <c r="N3" s="148"/>
      <c r="O3" s="148"/>
      <c r="R3" s="3"/>
      <c r="S3" s="147" t="s">
        <v>113</v>
      </c>
      <c r="T3" s="310"/>
      <c r="U3" s="310"/>
      <c r="V3" s="149"/>
    </row>
    <row r="4" spans="1:22" ht="16.2" customHeight="1" thickBot="1" x14ac:dyDescent="0.35">
      <c r="A4" s="147"/>
      <c r="B4" s="148"/>
      <c r="C4" s="148"/>
      <c r="D4" s="150" t="s">
        <v>111</v>
      </c>
      <c r="E4" s="151"/>
      <c r="F4" s="3"/>
      <c r="H4" s="115" t="s">
        <v>22</v>
      </c>
      <c r="I4" s="116"/>
      <c r="J4" s="116"/>
      <c r="K4" s="152"/>
      <c r="M4" s="147"/>
      <c r="N4" s="148"/>
      <c r="O4" s="148"/>
      <c r="P4" s="150" t="s">
        <v>122</v>
      </c>
      <c r="Q4" s="151"/>
      <c r="R4" s="3"/>
      <c r="S4" s="115" t="s">
        <v>22</v>
      </c>
      <c r="T4" s="308"/>
      <c r="U4" s="308"/>
      <c r="V4" s="152"/>
    </row>
    <row r="5" spans="1:22" ht="16.2" thickBot="1" x14ac:dyDescent="0.35">
      <c r="A5" s="4"/>
      <c r="B5" s="1"/>
      <c r="C5" s="1"/>
      <c r="D5" s="1"/>
      <c r="E5" s="1"/>
      <c r="F5" s="5"/>
      <c r="G5" s="1"/>
      <c r="H5" s="153" t="s">
        <v>21</v>
      </c>
      <c r="I5" s="120"/>
      <c r="J5" s="120">
        <v>1</v>
      </c>
      <c r="K5" s="121"/>
      <c r="M5" s="80"/>
      <c r="N5" s="81"/>
      <c r="O5" s="81"/>
      <c r="P5" s="81"/>
      <c r="Q5" s="81"/>
      <c r="R5" s="82"/>
      <c r="S5" s="153" t="s">
        <v>21</v>
      </c>
      <c r="T5" s="309"/>
      <c r="U5" s="120">
        <v>2</v>
      </c>
      <c r="V5" s="121"/>
    </row>
    <row r="6" spans="1:22" ht="16.2" customHeight="1" thickBot="1" x14ac:dyDescent="0.35">
      <c r="A6" s="6" t="s">
        <v>7</v>
      </c>
      <c r="B6" s="6" t="s">
        <v>8</v>
      </c>
      <c r="C6" s="7"/>
      <c r="D6" s="7"/>
      <c r="E6" s="7"/>
      <c r="F6" s="8"/>
      <c r="G6" s="1"/>
      <c r="H6" s="9" t="s">
        <v>20</v>
      </c>
      <c r="I6" s="130" t="s">
        <v>115</v>
      </c>
      <c r="J6" s="118"/>
      <c r="K6" s="119"/>
      <c r="M6" s="6" t="s">
        <v>7</v>
      </c>
      <c r="N6" s="6" t="s">
        <v>8</v>
      </c>
      <c r="O6" s="77"/>
      <c r="P6" s="77"/>
      <c r="Q6" s="77"/>
      <c r="R6" s="78"/>
      <c r="S6" s="102" t="s">
        <v>20</v>
      </c>
      <c r="T6" s="130" t="s">
        <v>123</v>
      </c>
      <c r="U6" s="130"/>
      <c r="V6" s="142"/>
    </row>
    <row r="7" spans="1:22" ht="16.2" thickBot="1" x14ac:dyDescent="0.35">
      <c r="A7" s="6">
        <v>10</v>
      </c>
      <c r="B7" s="6">
        <v>1</v>
      </c>
      <c r="C7" s="7" t="s">
        <v>112</v>
      </c>
      <c r="D7" s="7"/>
      <c r="E7" s="7"/>
      <c r="F7" s="8"/>
      <c r="G7" s="1"/>
      <c r="H7" s="9"/>
      <c r="I7" s="120"/>
      <c r="J7" s="120"/>
      <c r="K7" s="121"/>
      <c r="M7" s="6">
        <v>10</v>
      </c>
      <c r="N7" s="6">
        <v>1</v>
      </c>
      <c r="O7" s="77" t="s">
        <v>112</v>
      </c>
      <c r="P7" s="77"/>
      <c r="Q7" s="77"/>
      <c r="R7" s="78"/>
      <c r="S7" s="102"/>
      <c r="T7" s="125"/>
      <c r="U7" s="125"/>
      <c r="V7" s="126"/>
    </row>
    <row r="8" spans="1:22" ht="16.2" thickBot="1" x14ac:dyDescent="0.35">
      <c r="A8" s="9"/>
      <c r="B8" s="7"/>
      <c r="C8" s="7"/>
      <c r="D8" s="7"/>
      <c r="E8" s="7"/>
      <c r="F8" s="8"/>
      <c r="G8" s="1"/>
      <c r="H8" s="9"/>
      <c r="I8" s="7"/>
      <c r="J8" s="7"/>
      <c r="K8" s="8"/>
      <c r="M8" s="76"/>
      <c r="N8" s="77"/>
      <c r="O8" s="77"/>
      <c r="P8" s="77"/>
      <c r="Q8" s="77"/>
      <c r="R8" s="78"/>
      <c r="S8" s="102"/>
      <c r="T8" s="100"/>
      <c r="U8" s="100"/>
      <c r="V8" s="101"/>
    </row>
    <row r="9" spans="1:22" ht="15.6" customHeight="1" x14ac:dyDescent="0.3">
      <c r="A9" s="131" t="s">
        <v>9</v>
      </c>
      <c r="B9" s="132"/>
      <c r="C9" s="135" t="s">
        <v>10</v>
      </c>
      <c r="D9" s="137" t="s">
        <v>11</v>
      </c>
      <c r="E9" s="135"/>
      <c r="F9" s="135" t="s">
        <v>12</v>
      </c>
      <c r="G9" s="1"/>
      <c r="H9" s="117"/>
      <c r="I9" s="125"/>
      <c r="J9" s="125"/>
      <c r="K9" s="126"/>
      <c r="M9" s="131" t="s">
        <v>9</v>
      </c>
      <c r="N9" s="132"/>
      <c r="O9" s="135" t="s">
        <v>10</v>
      </c>
      <c r="P9" s="137" t="s">
        <v>11</v>
      </c>
      <c r="Q9" s="135"/>
      <c r="R9" s="135" t="s">
        <v>12</v>
      </c>
      <c r="S9" s="117"/>
      <c r="T9" s="118"/>
      <c r="U9" s="118"/>
      <c r="V9" s="119"/>
    </row>
    <row r="10" spans="1:22" ht="16.2" customHeight="1" thickBot="1" x14ac:dyDescent="0.35">
      <c r="A10" s="133"/>
      <c r="B10" s="134"/>
      <c r="C10" s="136"/>
      <c r="D10" s="138"/>
      <c r="E10" s="136"/>
      <c r="F10" s="136"/>
      <c r="G10" s="1"/>
      <c r="H10" s="12" t="s">
        <v>14</v>
      </c>
      <c r="I10" s="118" t="s">
        <v>181</v>
      </c>
      <c r="J10" s="118"/>
      <c r="K10" s="119"/>
      <c r="M10" s="133"/>
      <c r="N10" s="134"/>
      <c r="O10" s="136"/>
      <c r="P10" s="138"/>
      <c r="Q10" s="136"/>
      <c r="R10" s="136"/>
      <c r="S10" s="99" t="s">
        <v>14</v>
      </c>
      <c r="T10" s="118" t="s">
        <v>124</v>
      </c>
      <c r="U10" s="118"/>
      <c r="V10" s="119"/>
    </row>
    <row r="11" spans="1:22" x14ac:dyDescent="0.3">
      <c r="A11" s="139">
        <v>1210</v>
      </c>
      <c r="B11" s="140"/>
      <c r="C11" s="10"/>
      <c r="D11" s="141">
        <v>2000</v>
      </c>
      <c r="E11" s="142"/>
      <c r="F11" s="10"/>
      <c r="G11" s="1"/>
      <c r="H11" s="141" t="s">
        <v>182</v>
      </c>
      <c r="I11" s="130"/>
      <c r="J11" s="130"/>
      <c r="K11" s="142"/>
      <c r="M11" s="139">
        <v>1410</v>
      </c>
      <c r="N11" s="140"/>
      <c r="O11" s="79"/>
      <c r="P11" s="141">
        <v>3000</v>
      </c>
      <c r="Q11" s="142"/>
      <c r="R11" s="79"/>
      <c r="S11" s="141"/>
      <c r="T11" s="130"/>
      <c r="U11" s="130"/>
      <c r="V11" s="142"/>
    </row>
    <row r="12" spans="1:22" x14ac:dyDescent="0.3">
      <c r="A12" s="9"/>
      <c r="B12" s="7"/>
      <c r="C12" s="7"/>
      <c r="D12" s="7"/>
      <c r="E12" s="7"/>
      <c r="F12" s="8"/>
      <c r="G12" s="1"/>
      <c r="H12" s="117"/>
      <c r="I12" s="118"/>
      <c r="J12" s="118"/>
      <c r="K12" s="119"/>
      <c r="M12" s="76"/>
      <c r="N12" s="77"/>
      <c r="O12" s="77"/>
      <c r="P12" s="77"/>
      <c r="Q12" s="77"/>
      <c r="R12" s="78"/>
      <c r="S12" s="117"/>
      <c r="T12" s="118"/>
      <c r="U12" s="118"/>
      <c r="V12" s="119"/>
    </row>
    <row r="13" spans="1:22" ht="19.2" x14ac:dyDescent="0.3">
      <c r="A13" s="12" t="s">
        <v>13</v>
      </c>
      <c r="B13" s="120" t="s">
        <v>115</v>
      </c>
      <c r="C13" s="120"/>
      <c r="D13" s="120"/>
      <c r="E13" s="120"/>
      <c r="F13" s="121"/>
      <c r="G13" s="1"/>
      <c r="H13" s="122" t="s">
        <v>116</v>
      </c>
      <c r="I13" s="123"/>
      <c r="J13" s="123"/>
      <c r="K13" s="124"/>
      <c r="M13" s="75" t="s">
        <v>13</v>
      </c>
      <c r="N13" s="120" t="s">
        <v>123</v>
      </c>
      <c r="O13" s="120"/>
      <c r="P13" s="120"/>
      <c r="Q13" s="120"/>
      <c r="R13" s="121"/>
      <c r="S13" s="122" t="s">
        <v>127</v>
      </c>
      <c r="T13" s="123"/>
      <c r="U13" s="123"/>
      <c r="V13" s="124"/>
    </row>
    <row r="14" spans="1:22" ht="15.6" customHeight="1" x14ac:dyDescent="0.3">
      <c r="A14" s="12" t="s">
        <v>14</v>
      </c>
      <c r="B14" s="125" t="s">
        <v>180</v>
      </c>
      <c r="C14" s="125"/>
      <c r="D14" s="125"/>
      <c r="E14" s="125"/>
      <c r="F14" s="126"/>
      <c r="G14" s="1"/>
      <c r="H14" s="117" t="s">
        <v>117</v>
      </c>
      <c r="I14" s="118"/>
      <c r="J14" s="118"/>
      <c r="K14" s="119"/>
      <c r="M14" s="75" t="s">
        <v>14</v>
      </c>
      <c r="N14" s="125" t="s">
        <v>124</v>
      </c>
      <c r="O14" s="125"/>
      <c r="P14" s="125"/>
      <c r="Q14" s="125"/>
      <c r="R14" s="126"/>
      <c r="S14" s="117" t="s">
        <v>125</v>
      </c>
      <c r="T14" s="118"/>
      <c r="U14" s="118"/>
      <c r="V14" s="119"/>
    </row>
    <row r="15" spans="1:22" ht="15.6" customHeight="1" x14ac:dyDescent="0.3">
      <c r="A15" s="117" t="s">
        <v>117</v>
      </c>
      <c r="B15" s="118"/>
      <c r="C15" s="118"/>
      <c r="D15" s="118"/>
      <c r="E15" s="118"/>
      <c r="F15" s="119"/>
      <c r="G15" s="1"/>
      <c r="H15" s="127" t="s">
        <v>16</v>
      </c>
      <c r="I15" s="128"/>
      <c r="J15" s="128"/>
      <c r="K15" s="129"/>
      <c r="M15" s="117" t="s">
        <v>125</v>
      </c>
      <c r="N15" s="118"/>
      <c r="O15" s="118"/>
      <c r="P15" s="118"/>
      <c r="Q15" s="118"/>
      <c r="R15" s="119"/>
      <c r="S15" s="127" t="s">
        <v>16</v>
      </c>
      <c r="T15" s="128"/>
      <c r="U15" s="128"/>
      <c r="V15" s="129"/>
    </row>
    <row r="16" spans="1:22" x14ac:dyDescent="0.3">
      <c r="A16" s="127" t="s">
        <v>16</v>
      </c>
      <c r="B16" s="128"/>
      <c r="C16" s="128"/>
      <c r="D16" s="128"/>
      <c r="E16" s="128"/>
      <c r="F16" s="129"/>
      <c r="G16" s="1"/>
      <c r="H16" s="110"/>
      <c r="I16" s="111"/>
      <c r="J16" s="111"/>
      <c r="K16" s="112"/>
      <c r="M16" s="127" t="s">
        <v>16</v>
      </c>
      <c r="N16" s="128"/>
      <c r="O16" s="128"/>
      <c r="P16" s="128"/>
      <c r="Q16" s="128"/>
      <c r="R16" s="129"/>
      <c r="S16" s="110"/>
      <c r="T16" s="111"/>
      <c r="U16" s="111"/>
      <c r="V16" s="112"/>
    </row>
    <row r="17" spans="1:22" ht="15.6" customHeight="1" x14ac:dyDescent="0.3">
      <c r="A17" s="9" t="s">
        <v>15</v>
      </c>
      <c r="B17" s="108" t="s">
        <v>114</v>
      </c>
      <c r="C17" s="108"/>
      <c r="D17" s="108"/>
      <c r="E17" s="108"/>
      <c r="F17" s="109"/>
      <c r="G17" s="1"/>
      <c r="H17" s="4"/>
      <c r="I17" s="1"/>
      <c r="J17" s="1"/>
      <c r="K17" s="5"/>
      <c r="M17" s="76" t="s">
        <v>15</v>
      </c>
      <c r="N17" s="108" t="s">
        <v>126</v>
      </c>
      <c r="O17" s="108"/>
      <c r="P17" s="108"/>
      <c r="Q17" s="108"/>
      <c r="R17" s="109"/>
      <c r="S17" s="103"/>
      <c r="T17" s="104"/>
      <c r="U17" s="104"/>
      <c r="V17" s="105"/>
    </row>
    <row r="18" spans="1:22" x14ac:dyDescent="0.3">
      <c r="A18" s="110"/>
      <c r="B18" s="111"/>
      <c r="C18" s="111"/>
      <c r="D18" s="111"/>
      <c r="E18" s="111"/>
      <c r="F18" s="112"/>
      <c r="G18" s="1"/>
      <c r="H18" s="4"/>
      <c r="I18" s="1"/>
      <c r="J18" s="113" t="s">
        <v>0</v>
      </c>
      <c r="K18" s="114"/>
      <c r="M18" s="110"/>
      <c r="N18" s="111"/>
      <c r="O18" s="111"/>
      <c r="P18" s="111"/>
      <c r="Q18" s="111"/>
      <c r="R18" s="112"/>
      <c r="S18" s="103"/>
      <c r="T18" s="104"/>
      <c r="U18" s="113" t="s">
        <v>0</v>
      </c>
      <c r="V18" s="114"/>
    </row>
    <row r="19" spans="1:22" x14ac:dyDescent="0.3">
      <c r="A19" s="4"/>
      <c r="B19" s="1"/>
      <c r="C19" s="1"/>
      <c r="D19" s="1"/>
      <c r="E19" s="1"/>
      <c r="F19" s="5"/>
      <c r="G19" s="1"/>
      <c r="H19" s="9" t="s">
        <v>19</v>
      </c>
      <c r="I19" s="7"/>
      <c r="J19" s="1"/>
      <c r="K19" s="5"/>
      <c r="M19" s="80"/>
      <c r="N19" s="81"/>
      <c r="O19" s="81"/>
      <c r="P19" s="81"/>
      <c r="Q19" s="81"/>
      <c r="R19" s="82"/>
      <c r="S19" s="102" t="s">
        <v>19</v>
      </c>
      <c r="T19" s="100"/>
      <c r="U19" s="104"/>
      <c r="V19" s="105"/>
    </row>
    <row r="20" spans="1:22" ht="18" customHeight="1" x14ac:dyDescent="0.3">
      <c r="A20" s="115" t="s">
        <v>18</v>
      </c>
      <c r="B20" s="116"/>
      <c r="C20" s="13" t="s">
        <v>179</v>
      </c>
      <c r="D20" s="1"/>
      <c r="E20" s="1"/>
      <c r="F20" s="5"/>
      <c r="G20" s="1"/>
      <c r="H20" s="115" t="s">
        <v>18</v>
      </c>
      <c r="I20" s="116"/>
      <c r="J20" s="13" t="s">
        <v>179</v>
      </c>
      <c r="K20" s="5"/>
      <c r="M20" s="115" t="s">
        <v>18</v>
      </c>
      <c r="N20" s="116"/>
      <c r="O20" s="13" t="s">
        <v>179</v>
      </c>
      <c r="P20" s="81"/>
      <c r="Q20" s="81"/>
      <c r="R20" s="82"/>
      <c r="S20" s="115" t="s">
        <v>18</v>
      </c>
      <c r="T20" s="308"/>
      <c r="U20" s="13" t="s">
        <v>179</v>
      </c>
      <c r="V20" s="105"/>
    </row>
    <row r="21" spans="1:22" x14ac:dyDescent="0.3">
      <c r="A21" s="106" t="s">
        <v>17</v>
      </c>
      <c r="B21" s="107"/>
      <c r="C21" s="14" t="s">
        <v>159</v>
      </c>
      <c r="D21" s="15"/>
      <c r="E21" s="15"/>
      <c r="F21" s="16"/>
      <c r="G21" s="1"/>
      <c r="H21" s="106" t="s">
        <v>17</v>
      </c>
      <c r="I21" s="107"/>
      <c r="J21" s="14" t="s">
        <v>159</v>
      </c>
      <c r="K21" s="16"/>
      <c r="M21" s="106" t="s">
        <v>17</v>
      </c>
      <c r="N21" s="107"/>
      <c r="O21" s="14" t="s">
        <v>159</v>
      </c>
      <c r="P21" s="83"/>
      <c r="Q21" s="83"/>
      <c r="R21" s="16"/>
      <c r="S21" s="106" t="s">
        <v>17</v>
      </c>
      <c r="T21" s="107"/>
      <c r="U21" s="14" t="s">
        <v>159</v>
      </c>
      <c r="V21" s="16"/>
    </row>
    <row r="22" spans="1:22" x14ac:dyDescent="0.3">
      <c r="A22" s="17"/>
      <c r="B22" s="17"/>
      <c r="C22" s="1"/>
      <c r="D22" s="1"/>
      <c r="E22" s="1"/>
      <c r="F22" s="1"/>
      <c r="G22" s="1"/>
      <c r="H22" s="17"/>
      <c r="I22" s="17"/>
      <c r="J22" s="1"/>
      <c r="K22" s="1"/>
    </row>
    <row r="23" spans="1:22" x14ac:dyDescent="0.3">
      <c r="A23" s="143" t="s">
        <v>109</v>
      </c>
      <c r="B23" s="144"/>
      <c r="C23" s="144"/>
      <c r="D23" s="144"/>
      <c r="E23" s="144"/>
      <c r="F23" s="145"/>
      <c r="G23" s="92"/>
      <c r="H23" s="143" t="s">
        <v>110</v>
      </c>
      <c r="I23" s="144"/>
      <c r="J23" s="144"/>
      <c r="K23" s="145"/>
    </row>
    <row r="24" spans="1:22" x14ac:dyDescent="0.3">
      <c r="A24" s="146" t="s">
        <v>4</v>
      </c>
      <c r="B24" s="125"/>
      <c r="C24" s="125"/>
      <c r="D24" s="125"/>
      <c r="E24" s="125"/>
      <c r="F24" s="126"/>
      <c r="H24" s="146" t="s">
        <v>4</v>
      </c>
      <c r="I24" s="125"/>
      <c r="J24" s="125"/>
      <c r="K24" s="126"/>
    </row>
    <row r="25" spans="1:22" ht="16.2" thickBot="1" x14ac:dyDescent="0.35">
      <c r="A25" s="147" t="s">
        <v>5</v>
      </c>
      <c r="B25" s="148"/>
      <c r="C25" s="148"/>
      <c r="F25" s="3"/>
      <c r="H25" s="147" t="s">
        <v>113</v>
      </c>
      <c r="I25" s="148"/>
      <c r="J25" s="148"/>
      <c r="K25" s="149"/>
    </row>
    <row r="26" spans="1:22" ht="16.2" thickBot="1" x14ac:dyDescent="0.35">
      <c r="A26" s="147"/>
      <c r="B26" s="148"/>
      <c r="C26" s="148"/>
      <c r="D26" s="150" t="s">
        <v>131</v>
      </c>
      <c r="E26" s="151"/>
      <c r="F26" s="3"/>
      <c r="H26" s="115" t="s">
        <v>22</v>
      </c>
      <c r="I26" s="116"/>
      <c r="J26" s="116"/>
      <c r="K26" s="152"/>
    </row>
    <row r="27" spans="1:22" ht="16.2" thickBot="1" x14ac:dyDescent="0.35">
      <c r="A27" s="91"/>
      <c r="B27" s="92"/>
      <c r="C27" s="92"/>
      <c r="D27" s="92"/>
      <c r="E27" s="92"/>
      <c r="F27" s="93"/>
      <c r="G27" s="92"/>
      <c r="H27" s="153" t="s">
        <v>21</v>
      </c>
      <c r="I27" s="120"/>
      <c r="J27" s="120">
        <v>3</v>
      </c>
      <c r="K27" s="121"/>
    </row>
    <row r="28" spans="1:22" ht="16.2" thickBot="1" x14ac:dyDescent="0.35">
      <c r="A28" s="6" t="s">
        <v>7</v>
      </c>
      <c r="B28" s="6" t="s">
        <v>8</v>
      </c>
      <c r="C28" s="87"/>
      <c r="D28" s="87"/>
      <c r="E28" s="87"/>
      <c r="F28" s="88"/>
      <c r="G28" s="92"/>
      <c r="H28" s="89" t="s">
        <v>20</v>
      </c>
      <c r="I28" s="130" t="s">
        <v>137</v>
      </c>
      <c r="J28" s="118"/>
      <c r="K28" s="119"/>
    </row>
    <row r="29" spans="1:22" ht="16.2" thickBot="1" x14ac:dyDescent="0.35">
      <c r="A29" s="6">
        <v>10</v>
      </c>
      <c r="B29" s="6">
        <v>1</v>
      </c>
      <c r="C29" s="87" t="s">
        <v>112</v>
      </c>
      <c r="D29" s="87"/>
      <c r="E29" s="87"/>
      <c r="F29" s="88"/>
      <c r="G29" s="92"/>
      <c r="H29" s="89"/>
      <c r="I29" s="120"/>
      <c r="J29" s="120"/>
      <c r="K29" s="121"/>
    </row>
    <row r="30" spans="1:22" ht="16.2" thickBot="1" x14ac:dyDescent="0.35">
      <c r="A30" s="89"/>
      <c r="B30" s="87"/>
      <c r="C30" s="87"/>
      <c r="D30" s="87"/>
      <c r="E30" s="87"/>
      <c r="F30" s="88"/>
      <c r="G30" s="92"/>
      <c r="H30" s="89"/>
      <c r="I30" s="87"/>
      <c r="J30" s="87"/>
      <c r="K30" s="88"/>
    </row>
    <row r="31" spans="1:22" x14ac:dyDescent="0.3">
      <c r="A31" s="131" t="s">
        <v>9</v>
      </c>
      <c r="B31" s="132"/>
      <c r="C31" s="135" t="s">
        <v>10</v>
      </c>
      <c r="D31" s="137" t="s">
        <v>11</v>
      </c>
      <c r="E31" s="135"/>
      <c r="F31" s="135" t="s">
        <v>12</v>
      </c>
      <c r="G31" s="92"/>
      <c r="H31" s="117"/>
      <c r="I31" s="125"/>
      <c r="J31" s="125"/>
      <c r="K31" s="126"/>
    </row>
    <row r="32" spans="1:22" ht="16.2" thickBot="1" x14ac:dyDescent="0.35">
      <c r="A32" s="133"/>
      <c r="B32" s="134"/>
      <c r="C32" s="136"/>
      <c r="D32" s="138"/>
      <c r="E32" s="136"/>
      <c r="F32" s="136"/>
      <c r="G32" s="92"/>
      <c r="H32" s="84" t="s">
        <v>14</v>
      </c>
      <c r="I32" s="118" t="s">
        <v>133</v>
      </c>
      <c r="J32" s="118"/>
      <c r="K32" s="119"/>
    </row>
    <row r="33" spans="1:11" x14ac:dyDescent="0.3">
      <c r="A33" s="139">
        <v>6110</v>
      </c>
      <c r="B33" s="140"/>
      <c r="C33" s="86"/>
      <c r="D33" s="141">
        <v>1000</v>
      </c>
      <c r="E33" s="142"/>
      <c r="F33" s="86"/>
      <c r="G33" s="92"/>
      <c r="H33" s="141"/>
      <c r="I33" s="130"/>
      <c r="J33" s="130"/>
      <c r="K33" s="142"/>
    </row>
    <row r="34" spans="1:11" x14ac:dyDescent="0.3">
      <c r="A34" s="89"/>
      <c r="B34" s="87"/>
      <c r="C34" s="87"/>
      <c r="D34" s="87"/>
      <c r="E34" s="87"/>
      <c r="F34" s="88"/>
      <c r="G34" s="92"/>
      <c r="H34" s="117"/>
      <c r="I34" s="118"/>
      <c r="J34" s="118"/>
      <c r="K34" s="119"/>
    </row>
    <row r="35" spans="1:11" x14ac:dyDescent="0.3">
      <c r="A35" s="84" t="s">
        <v>13</v>
      </c>
      <c r="B35" s="120" t="s">
        <v>132</v>
      </c>
      <c r="C35" s="120"/>
      <c r="D35" s="120"/>
      <c r="E35" s="120"/>
      <c r="F35" s="121"/>
      <c r="G35" s="92"/>
      <c r="H35" s="122" t="s">
        <v>136</v>
      </c>
      <c r="I35" s="123"/>
      <c r="J35" s="123"/>
      <c r="K35" s="124"/>
    </row>
    <row r="36" spans="1:11" x14ac:dyDescent="0.3">
      <c r="A36" s="84" t="s">
        <v>14</v>
      </c>
      <c r="B36" s="125" t="s">
        <v>133</v>
      </c>
      <c r="C36" s="125"/>
      <c r="D36" s="125"/>
      <c r="E36" s="125"/>
      <c r="F36" s="126"/>
      <c r="G36" s="92"/>
      <c r="H36" s="117" t="s">
        <v>134</v>
      </c>
      <c r="I36" s="118"/>
      <c r="J36" s="118"/>
      <c r="K36" s="119"/>
    </row>
    <row r="37" spans="1:11" x14ac:dyDescent="0.3">
      <c r="A37" s="117" t="s">
        <v>134</v>
      </c>
      <c r="B37" s="118"/>
      <c r="C37" s="118"/>
      <c r="D37" s="118"/>
      <c r="E37" s="118"/>
      <c r="F37" s="119"/>
      <c r="G37" s="92"/>
      <c r="H37" s="127" t="s">
        <v>16</v>
      </c>
      <c r="I37" s="128"/>
      <c r="J37" s="128"/>
      <c r="K37" s="129"/>
    </row>
    <row r="38" spans="1:11" x14ac:dyDescent="0.3">
      <c r="A38" s="127" t="s">
        <v>16</v>
      </c>
      <c r="B38" s="128"/>
      <c r="C38" s="128"/>
      <c r="D38" s="128"/>
      <c r="E38" s="128"/>
      <c r="F38" s="129"/>
      <c r="G38" s="92"/>
      <c r="H38" s="110"/>
      <c r="I38" s="111"/>
      <c r="J38" s="111"/>
      <c r="K38" s="112"/>
    </row>
    <row r="39" spans="1:11" x14ac:dyDescent="0.3">
      <c r="A39" s="89" t="s">
        <v>15</v>
      </c>
      <c r="B39" s="108" t="s">
        <v>135</v>
      </c>
      <c r="C39" s="108"/>
      <c r="D39" s="108"/>
      <c r="E39" s="108"/>
      <c r="F39" s="109"/>
      <c r="G39" s="92"/>
      <c r="H39" s="91"/>
      <c r="I39" s="92"/>
      <c r="J39" s="92"/>
      <c r="K39" s="93"/>
    </row>
    <row r="40" spans="1:11" x14ac:dyDescent="0.3">
      <c r="A40" s="110"/>
      <c r="B40" s="111"/>
      <c r="C40" s="111"/>
      <c r="D40" s="111"/>
      <c r="E40" s="111"/>
      <c r="F40" s="112"/>
      <c r="G40" s="92"/>
      <c r="H40" s="91"/>
      <c r="I40" s="92"/>
      <c r="J40" s="113" t="s">
        <v>0</v>
      </c>
      <c r="K40" s="114"/>
    </row>
    <row r="41" spans="1:11" x14ac:dyDescent="0.3">
      <c r="A41" s="91"/>
      <c r="B41" s="92"/>
      <c r="C41" s="92"/>
      <c r="D41" s="92"/>
      <c r="E41" s="92"/>
      <c r="F41" s="93"/>
      <c r="G41" s="92"/>
      <c r="H41" s="89" t="s">
        <v>19</v>
      </c>
      <c r="I41" s="87"/>
      <c r="J41" s="92"/>
      <c r="K41" s="93"/>
    </row>
    <row r="42" spans="1:11" x14ac:dyDescent="0.3">
      <c r="A42" s="115" t="s">
        <v>18</v>
      </c>
      <c r="B42" s="116"/>
      <c r="C42" s="13" t="s">
        <v>179</v>
      </c>
      <c r="D42" s="92"/>
      <c r="E42" s="92"/>
      <c r="F42" s="93"/>
      <c r="G42" s="92"/>
      <c r="H42" s="115" t="s">
        <v>18</v>
      </c>
      <c r="I42" s="116"/>
      <c r="J42" s="13" t="s">
        <v>179</v>
      </c>
      <c r="K42" s="93"/>
    </row>
    <row r="43" spans="1:11" x14ac:dyDescent="0.3">
      <c r="A43" s="106" t="s">
        <v>17</v>
      </c>
      <c r="B43" s="107"/>
      <c r="C43" s="14" t="s">
        <v>159</v>
      </c>
      <c r="D43" s="94"/>
      <c r="E43" s="94"/>
      <c r="F43" s="16"/>
      <c r="G43" s="92"/>
      <c r="H43" s="106" t="s">
        <v>17</v>
      </c>
      <c r="I43" s="107"/>
      <c r="J43" s="14" t="s">
        <v>159</v>
      </c>
      <c r="K43" s="16"/>
    </row>
  </sheetData>
  <mergeCells count="111">
    <mergeCell ref="A43:B43"/>
    <mergeCell ref="H43:I43"/>
    <mergeCell ref="B39:F39"/>
    <mergeCell ref="A40:F40"/>
    <mergeCell ref="J40:K40"/>
    <mergeCell ref="A42:B42"/>
    <mergeCell ref="H42:I42"/>
    <mergeCell ref="B36:F36"/>
    <mergeCell ref="H36:K36"/>
    <mergeCell ref="A37:F37"/>
    <mergeCell ref="H37:K37"/>
    <mergeCell ref="A38:F38"/>
    <mergeCell ref="H38:K38"/>
    <mergeCell ref="A33:B33"/>
    <mergeCell ref="D33:E33"/>
    <mergeCell ref="H33:K33"/>
    <mergeCell ref="H34:K34"/>
    <mergeCell ref="B35:F35"/>
    <mergeCell ref="H35:K35"/>
    <mergeCell ref="H27:I27"/>
    <mergeCell ref="J27:K27"/>
    <mergeCell ref="I28:K28"/>
    <mergeCell ref="I29:K29"/>
    <mergeCell ref="A31:B32"/>
    <mergeCell ref="C31:C32"/>
    <mergeCell ref="D31:E32"/>
    <mergeCell ref="F31:F32"/>
    <mergeCell ref="H31:K31"/>
    <mergeCell ref="I32:K32"/>
    <mergeCell ref="B17:F17"/>
    <mergeCell ref="A18:F18"/>
    <mergeCell ref="J18:K18"/>
    <mergeCell ref="A23:F23"/>
    <mergeCell ref="H23:K23"/>
    <mergeCell ref="A24:F24"/>
    <mergeCell ref="H24:K24"/>
    <mergeCell ref="A25:C26"/>
    <mergeCell ref="H25:K25"/>
    <mergeCell ref="D26:E26"/>
    <mergeCell ref="H26:K26"/>
    <mergeCell ref="A21:B21"/>
    <mergeCell ref="H21:I21"/>
    <mergeCell ref="A20:B20"/>
    <mergeCell ref="H20:I20"/>
    <mergeCell ref="A11:B11"/>
    <mergeCell ref="D11:E11"/>
    <mergeCell ref="H11:K11"/>
    <mergeCell ref="H12:K12"/>
    <mergeCell ref="B13:F13"/>
    <mergeCell ref="H13:K13"/>
    <mergeCell ref="H5:I5"/>
    <mergeCell ref="J5:K5"/>
    <mergeCell ref="I6:K6"/>
    <mergeCell ref="I7:K7"/>
    <mergeCell ref="A9:B10"/>
    <mergeCell ref="C9:C10"/>
    <mergeCell ref="D9:E10"/>
    <mergeCell ref="F9:F10"/>
    <mergeCell ref="H9:K9"/>
    <mergeCell ref="I10:K10"/>
    <mergeCell ref="B14:F14"/>
    <mergeCell ref="H14:K14"/>
    <mergeCell ref="A15:F15"/>
    <mergeCell ref="H15:K15"/>
    <mergeCell ref="A16:F16"/>
    <mergeCell ref="H16:K16"/>
    <mergeCell ref="A1:F1"/>
    <mergeCell ref="H1:K1"/>
    <mergeCell ref="A2:F2"/>
    <mergeCell ref="H2:K2"/>
    <mergeCell ref="A3:C4"/>
    <mergeCell ref="H3:K3"/>
    <mergeCell ref="D4:E4"/>
    <mergeCell ref="H4:K4"/>
    <mergeCell ref="M1:R1"/>
    <mergeCell ref="S1:V1"/>
    <mergeCell ref="M2:R2"/>
    <mergeCell ref="S2:V2"/>
    <mergeCell ref="M3:O4"/>
    <mergeCell ref="S3:V3"/>
    <mergeCell ref="P4:Q4"/>
    <mergeCell ref="S4:V4"/>
    <mergeCell ref="S5:T5"/>
    <mergeCell ref="U5:V5"/>
    <mergeCell ref="T6:V6"/>
    <mergeCell ref="T7:V7"/>
    <mergeCell ref="M9:N10"/>
    <mergeCell ref="O9:O10"/>
    <mergeCell ref="P9:Q10"/>
    <mergeCell ref="R9:R10"/>
    <mergeCell ref="S9:V9"/>
    <mergeCell ref="T10:V10"/>
    <mergeCell ref="M11:N11"/>
    <mergeCell ref="P11:Q11"/>
    <mergeCell ref="S11:V11"/>
    <mergeCell ref="M21:N21"/>
    <mergeCell ref="S21:T21"/>
    <mergeCell ref="N17:R17"/>
    <mergeCell ref="M18:R18"/>
    <mergeCell ref="U18:V18"/>
    <mergeCell ref="M20:N20"/>
    <mergeCell ref="S20:T20"/>
    <mergeCell ref="S12:V12"/>
    <mergeCell ref="N13:R13"/>
    <mergeCell ref="S13:V13"/>
    <mergeCell ref="N14:R14"/>
    <mergeCell ref="S14:V14"/>
    <mergeCell ref="M15:R15"/>
    <mergeCell ref="S15:V15"/>
    <mergeCell ref="M16:R16"/>
    <mergeCell ref="S16:V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37" workbookViewId="0">
      <selection activeCell="Q14" sqref="Q14:W14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23" x14ac:dyDescent="0.3">
      <c r="A1" s="143" t="s">
        <v>118</v>
      </c>
      <c r="B1" s="144"/>
      <c r="C1" s="144"/>
      <c r="D1" s="144"/>
      <c r="E1" s="144"/>
      <c r="F1" s="144"/>
      <c r="G1" s="145"/>
      <c r="H1" s="1"/>
      <c r="I1" s="143" t="s">
        <v>118</v>
      </c>
      <c r="J1" s="144"/>
      <c r="K1" s="144"/>
      <c r="L1" s="144"/>
      <c r="M1" s="144"/>
      <c r="N1" s="144"/>
      <c r="O1" s="145"/>
      <c r="Q1" s="143" t="s">
        <v>118</v>
      </c>
      <c r="R1" s="144"/>
      <c r="S1" s="144"/>
      <c r="T1" s="144"/>
      <c r="U1" s="144"/>
      <c r="V1" s="144"/>
      <c r="W1" s="145"/>
    </row>
    <row r="2" spans="1:23" ht="16.2" thickBot="1" x14ac:dyDescent="0.35">
      <c r="A2" s="156" t="s">
        <v>4</v>
      </c>
      <c r="B2" s="157"/>
      <c r="C2" s="157"/>
      <c r="D2" s="157"/>
      <c r="E2" s="157"/>
      <c r="F2" s="157"/>
      <c r="G2" s="158"/>
      <c r="I2" s="156" t="s">
        <v>4</v>
      </c>
      <c r="J2" s="157"/>
      <c r="K2" s="157"/>
      <c r="L2" s="157"/>
      <c r="M2" s="157"/>
      <c r="N2" s="157"/>
      <c r="O2" s="158"/>
      <c r="Q2" s="156" t="s">
        <v>4</v>
      </c>
      <c r="R2" s="157"/>
      <c r="S2" s="157"/>
      <c r="T2" s="157"/>
      <c r="U2" s="157"/>
      <c r="V2" s="157"/>
      <c r="W2" s="158"/>
    </row>
    <row r="3" spans="1:23" ht="16.2" thickBot="1" x14ac:dyDescent="0.35">
      <c r="A3" s="159" t="s">
        <v>108</v>
      </c>
      <c r="B3" s="160"/>
      <c r="C3" s="160"/>
      <c r="D3" s="160"/>
      <c r="E3" s="150" t="s">
        <v>111</v>
      </c>
      <c r="F3" s="151"/>
      <c r="G3" s="3"/>
      <c r="I3" s="159" t="s">
        <v>108</v>
      </c>
      <c r="J3" s="160"/>
      <c r="K3" s="160"/>
      <c r="L3" s="160"/>
      <c r="M3" s="150" t="s">
        <v>122</v>
      </c>
      <c r="N3" s="151"/>
      <c r="O3" s="3"/>
      <c r="Q3" s="159" t="s">
        <v>108</v>
      </c>
      <c r="R3" s="160"/>
      <c r="S3" s="160"/>
      <c r="T3" s="160"/>
      <c r="U3" s="150" t="s">
        <v>131</v>
      </c>
      <c r="V3" s="151"/>
      <c r="W3" s="3"/>
    </row>
    <row r="4" spans="1:23" ht="16.2" thickBot="1" x14ac:dyDescent="0.35">
      <c r="A4" s="18"/>
      <c r="B4" s="1"/>
      <c r="C4" s="1"/>
      <c r="D4" s="1"/>
      <c r="E4" s="1"/>
      <c r="F4" s="1"/>
      <c r="G4" s="5"/>
      <c r="H4" s="1"/>
      <c r="I4" s="18"/>
      <c r="J4" s="92"/>
      <c r="K4" s="92"/>
      <c r="L4" s="92"/>
      <c r="M4" s="92"/>
      <c r="N4" s="92"/>
      <c r="O4" s="93"/>
      <c r="Q4" s="18"/>
      <c r="R4" s="92"/>
      <c r="S4" s="92"/>
      <c r="T4" s="92"/>
      <c r="U4" s="92"/>
      <c r="V4" s="92"/>
      <c r="W4" s="93"/>
    </row>
    <row r="5" spans="1:23" ht="16.2" thickBot="1" x14ac:dyDescent="0.35">
      <c r="A5" s="154" t="s">
        <v>7</v>
      </c>
      <c r="B5" s="155"/>
      <c r="C5" s="6" t="s">
        <v>8</v>
      </c>
      <c r="D5" s="7"/>
      <c r="E5" s="7"/>
      <c r="F5" s="7"/>
      <c r="G5" s="8"/>
      <c r="H5" s="1"/>
      <c r="I5" s="154" t="s">
        <v>7</v>
      </c>
      <c r="J5" s="155"/>
      <c r="K5" s="6" t="s">
        <v>8</v>
      </c>
      <c r="L5" s="87"/>
      <c r="M5" s="87"/>
      <c r="N5" s="87"/>
      <c r="O5" s="88"/>
      <c r="Q5" s="154" t="s">
        <v>7</v>
      </c>
      <c r="R5" s="155"/>
      <c r="S5" s="6" t="s">
        <v>8</v>
      </c>
      <c r="T5" s="87"/>
      <c r="U5" s="87"/>
      <c r="V5" s="87"/>
      <c r="W5" s="88"/>
    </row>
    <row r="6" spans="1:23" ht="16.2" thickBot="1" x14ac:dyDescent="0.35">
      <c r="A6" s="154">
        <v>10</v>
      </c>
      <c r="B6" s="155"/>
      <c r="C6" s="6">
        <v>1</v>
      </c>
      <c r="D6" s="7"/>
      <c r="E6" s="7"/>
      <c r="F6" s="7"/>
      <c r="G6" s="8"/>
      <c r="H6" s="1"/>
      <c r="I6" s="154">
        <v>10</v>
      </c>
      <c r="J6" s="155"/>
      <c r="K6" s="6">
        <v>1</v>
      </c>
      <c r="L6" s="87"/>
      <c r="M6" s="87"/>
      <c r="N6" s="87"/>
      <c r="O6" s="88"/>
      <c r="Q6" s="154">
        <v>10</v>
      </c>
      <c r="R6" s="155"/>
      <c r="S6" s="6">
        <v>1</v>
      </c>
      <c r="T6" s="87"/>
      <c r="U6" s="87"/>
      <c r="V6" s="87"/>
      <c r="W6" s="88"/>
    </row>
    <row r="7" spans="1:23" ht="16.2" thickBot="1" x14ac:dyDescent="0.35">
      <c r="A7" s="9"/>
      <c r="B7" s="9"/>
      <c r="C7" s="7"/>
      <c r="D7" s="7"/>
      <c r="E7" s="7"/>
      <c r="F7" s="7"/>
      <c r="G7" s="8"/>
      <c r="H7" s="1"/>
      <c r="I7" s="89"/>
      <c r="J7" s="89"/>
      <c r="K7" s="87"/>
      <c r="L7" s="87"/>
      <c r="M7" s="87"/>
      <c r="N7" s="87"/>
      <c r="O7" s="88"/>
      <c r="Q7" s="89"/>
      <c r="R7" s="89"/>
      <c r="S7" s="87"/>
      <c r="T7" s="87"/>
      <c r="U7" s="87"/>
      <c r="V7" s="87"/>
      <c r="W7" s="88"/>
    </row>
    <row r="8" spans="1:23" x14ac:dyDescent="0.3">
      <c r="A8" s="161" t="s">
        <v>23</v>
      </c>
      <c r="B8" s="131" t="s">
        <v>9</v>
      </c>
      <c r="C8" s="132"/>
      <c r="D8" s="135" t="s">
        <v>10</v>
      </c>
      <c r="E8" s="137" t="s">
        <v>11</v>
      </c>
      <c r="F8" s="135"/>
      <c r="G8" s="135" t="s">
        <v>12</v>
      </c>
      <c r="H8" s="1"/>
      <c r="I8" s="161" t="s">
        <v>23</v>
      </c>
      <c r="J8" s="131" t="s">
        <v>9</v>
      </c>
      <c r="K8" s="132"/>
      <c r="L8" s="135" t="s">
        <v>10</v>
      </c>
      <c r="M8" s="137" t="s">
        <v>11</v>
      </c>
      <c r="N8" s="135"/>
      <c r="O8" s="135" t="s">
        <v>12</v>
      </c>
      <c r="Q8" s="161" t="s">
        <v>23</v>
      </c>
      <c r="R8" s="131" t="s">
        <v>9</v>
      </c>
      <c r="S8" s="132"/>
      <c r="T8" s="135" t="s">
        <v>10</v>
      </c>
      <c r="U8" s="137" t="s">
        <v>11</v>
      </c>
      <c r="V8" s="135"/>
      <c r="W8" s="135" t="s">
        <v>12</v>
      </c>
    </row>
    <row r="9" spans="1:23" ht="16.2" thickBot="1" x14ac:dyDescent="0.35">
      <c r="A9" s="162"/>
      <c r="B9" s="133"/>
      <c r="C9" s="134"/>
      <c r="D9" s="136"/>
      <c r="E9" s="138"/>
      <c r="F9" s="136"/>
      <c r="G9" s="136"/>
      <c r="H9" s="1"/>
      <c r="I9" s="162"/>
      <c r="J9" s="133"/>
      <c r="K9" s="134"/>
      <c r="L9" s="136"/>
      <c r="M9" s="138"/>
      <c r="N9" s="136"/>
      <c r="O9" s="136"/>
      <c r="Q9" s="162"/>
      <c r="R9" s="133"/>
      <c r="S9" s="134"/>
      <c r="T9" s="136"/>
      <c r="U9" s="138"/>
      <c r="V9" s="136"/>
      <c r="W9" s="136"/>
    </row>
    <row r="10" spans="1:23" ht="16.2" thickBot="1" x14ac:dyDescent="0.35">
      <c r="A10" s="11"/>
      <c r="B10" s="163">
        <v>3130</v>
      </c>
      <c r="C10" s="164"/>
      <c r="D10" s="19"/>
      <c r="E10" s="165">
        <v>1500</v>
      </c>
      <c r="F10" s="166"/>
      <c r="G10" s="10"/>
      <c r="H10" s="1"/>
      <c r="I10" s="85"/>
      <c r="J10" s="163">
        <v>1790</v>
      </c>
      <c r="K10" s="164"/>
      <c r="L10" s="90"/>
      <c r="M10" s="165">
        <v>300</v>
      </c>
      <c r="N10" s="166"/>
      <c r="O10" s="86"/>
      <c r="Q10" s="85"/>
      <c r="R10" s="2">
        <v>1210</v>
      </c>
      <c r="T10" s="90"/>
      <c r="U10" s="165">
        <v>3000</v>
      </c>
      <c r="V10" s="166"/>
      <c r="W10" s="86"/>
    </row>
    <row r="11" spans="1:23" x14ac:dyDescent="0.3">
      <c r="A11" s="9"/>
      <c r="B11" s="7"/>
      <c r="C11" s="7"/>
      <c r="D11" s="7"/>
      <c r="E11" s="7"/>
      <c r="F11" s="7"/>
      <c r="G11" s="8"/>
      <c r="H11" s="1"/>
      <c r="I11" s="89"/>
      <c r="J11" s="87"/>
      <c r="K11" s="87"/>
      <c r="L11" s="87"/>
      <c r="M11" s="87"/>
      <c r="N11" s="87"/>
      <c r="O11" s="88"/>
      <c r="Q11" s="89"/>
      <c r="R11" s="163"/>
      <c r="S11" s="164"/>
      <c r="T11" s="87"/>
      <c r="U11" s="87"/>
      <c r="V11" s="87"/>
      <c r="W11" s="88"/>
    </row>
    <row r="12" spans="1:23" x14ac:dyDescent="0.3">
      <c r="A12" s="20" t="s">
        <v>24</v>
      </c>
      <c r="B12" s="167" t="s">
        <v>119</v>
      </c>
      <c r="C12" s="167"/>
      <c r="D12" s="167"/>
      <c r="E12" s="167"/>
      <c r="F12" s="167"/>
      <c r="G12" s="168"/>
      <c r="H12" s="1"/>
      <c r="I12" s="20" t="s">
        <v>24</v>
      </c>
      <c r="J12" s="167" t="s">
        <v>128</v>
      </c>
      <c r="K12" s="167"/>
      <c r="L12" s="167"/>
      <c r="M12" s="167"/>
      <c r="N12" s="167"/>
      <c r="O12" s="168"/>
      <c r="Q12" s="20" t="s">
        <v>24</v>
      </c>
      <c r="R12" s="167" t="s">
        <v>115</v>
      </c>
      <c r="S12" s="167"/>
      <c r="T12" s="167"/>
      <c r="U12" s="167"/>
      <c r="V12" s="167"/>
      <c r="W12" s="168"/>
    </row>
    <row r="13" spans="1:23" x14ac:dyDescent="0.3">
      <c r="A13" s="106" t="s">
        <v>14</v>
      </c>
      <c r="B13" s="107"/>
      <c r="C13" s="107"/>
      <c r="D13" s="107"/>
      <c r="E13" s="107"/>
      <c r="F13" s="107"/>
      <c r="G13" s="169"/>
      <c r="H13" s="1"/>
      <c r="I13" s="106" t="s">
        <v>130</v>
      </c>
      <c r="J13" s="107"/>
      <c r="K13" s="107"/>
      <c r="L13" s="107"/>
      <c r="M13" s="107"/>
      <c r="N13" s="107"/>
      <c r="O13" s="169"/>
      <c r="Q13" s="106" t="s">
        <v>138</v>
      </c>
      <c r="R13" s="107"/>
      <c r="S13" s="107"/>
      <c r="T13" s="107"/>
      <c r="U13" s="107"/>
      <c r="V13" s="107"/>
      <c r="W13" s="169"/>
    </row>
    <row r="14" spans="1:23" x14ac:dyDescent="0.3">
      <c r="A14" s="170"/>
      <c r="B14" s="167"/>
      <c r="C14" s="167"/>
      <c r="D14" s="167"/>
      <c r="E14" s="167"/>
      <c r="F14" s="167"/>
      <c r="G14" s="168"/>
      <c r="H14" s="1"/>
      <c r="I14" s="170" t="s">
        <v>129</v>
      </c>
      <c r="J14" s="167"/>
      <c r="K14" s="167"/>
      <c r="L14" s="167"/>
      <c r="M14" s="167"/>
      <c r="N14" s="167"/>
      <c r="O14" s="168"/>
      <c r="Q14" s="170" t="s">
        <v>139</v>
      </c>
      <c r="R14" s="167"/>
      <c r="S14" s="167"/>
      <c r="T14" s="167"/>
      <c r="U14" s="167"/>
      <c r="V14" s="167"/>
      <c r="W14" s="168"/>
    </row>
    <row r="15" spans="1:23" x14ac:dyDescent="0.3">
      <c r="A15" s="117" t="s">
        <v>25</v>
      </c>
      <c r="B15" s="118"/>
      <c r="C15" s="118"/>
      <c r="D15" s="118"/>
      <c r="E15" s="118"/>
      <c r="F15" s="118"/>
      <c r="G15" s="119"/>
      <c r="H15" s="1"/>
      <c r="I15" s="117" t="s">
        <v>25</v>
      </c>
      <c r="J15" s="118"/>
      <c r="K15" s="118"/>
      <c r="L15" s="118"/>
      <c r="M15" s="118"/>
      <c r="N15" s="118"/>
      <c r="O15" s="119"/>
      <c r="Q15" s="117" t="s">
        <v>25</v>
      </c>
      <c r="R15" s="118"/>
      <c r="S15" s="118"/>
      <c r="T15" s="118"/>
      <c r="U15" s="118"/>
      <c r="V15" s="118"/>
      <c r="W15" s="119"/>
    </row>
    <row r="16" spans="1:23" x14ac:dyDescent="0.3">
      <c r="A16" s="122" t="s">
        <v>15</v>
      </c>
      <c r="B16" s="123"/>
      <c r="C16" s="123"/>
      <c r="D16" s="123"/>
      <c r="E16" s="123"/>
      <c r="F16" s="123"/>
      <c r="G16" s="124"/>
      <c r="H16" s="1"/>
      <c r="I16" s="122" t="s">
        <v>15</v>
      </c>
      <c r="J16" s="123"/>
      <c r="K16" s="123"/>
      <c r="L16" s="123"/>
      <c r="M16" s="123"/>
      <c r="N16" s="123"/>
      <c r="O16" s="124"/>
      <c r="Q16" s="122" t="s">
        <v>154</v>
      </c>
      <c r="R16" s="123"/>
      <c r="S16" s="123"/>
      <c r="T16" s="123"/>
      <c r="U16" s="123"/>
      <c r="V16" s="123"/>
      <c r="W16" s="124"/>
    </row>
    <row r="17" spans="1:24" x14ac:dyDescent="0.3">
      <c r="A17" s="117"/>
      <c r="B17" s="118"/>
      <c r="C17" s="118"/>
      <c r="D17" s="118"/>
      <c r="E17" s="118"/>
      <c r="F17" s="118"/>
      <c r="G17" s="119"/>
      <c r="H17" s="1"/>
      <c r="I17" s="117"/>
      <c r="J17" s="118"/>
      <c r="K17" s="118"/>
      <c r="L17" s="118"/>
      <c r="M17" s="118"/>
      <c r="N17" s="118"/>
      <c r="O17" s="119"/>
      <c r="Q17" s="117"/>
      <c r="R17" s="118"/>
      <c r="S17" s="118"/>
      <c r="T17" s="118"/>
      <c r="U17" s="118"/>
      <c r="V17" s="118"/>
      <c r="W17" s="119"/>
    </row>
    <row r="18" spans="1:24" x14ac:dyDescent="0.3">
      <c r="A18" s="174" t="s">
        <v>143</v>
      </c>
      <c r="B18" s="175"/>
      <c r="C18" s="125" t="s">
        <v>142</v>
      </c>
      <c r="D18" s="125"/>
      <c r="E18" s="125"/>
      <c r="F18" s="125"/>
      <c r="G18" s="126"/>
      <c r="H18" s="1"/>
      <c r="I18" s="174" t="s">
        <v>143</v>
      </c>
      <c r="J18" s="175"/>
      <c r="K18" s="125" t="s">
        <v>142</v>
      </c>
      <c r="L18" s="125"/>
      <c r="M18" s="125"/>
      <c r="N18" s="125"/>
      <c r="O18" s="126"/>
      <c r="Q18" s="174" t="s">
        <v>144</v>
      </c>
      <c r="R18" s="175"/>
      <c r="S18" s="125" t="s">
        <v>142</v>
      </c>
      <c r="T18" s="125"/>
      <c r="U18" s="125"/>
      <c r="V18" s="125"/>
      <c r="W18" s="126"/>
    </row>
    <row r="19" spans="1:24" x14ac:dyDescent="0.3">
      <c r="A19" s="20" t="s">
        <v>26</v>
      </c>
      <c r="B19" s="167" t="s">
        <v>120</v>
      </c>
      <c r="C19" s="167"/>
      <c r="D19" s="167"/>
      <c r="E19" s="167"/>
      <c r="F19" s="167"/>
      <c r="G19" s="168"/>
      <c r="H19" s="1"/>
      <c r="I19" s="20" t="s">
        <v>26</v>
      </c>
      <c r="J19" s="167" t="s">
        <v>129</v>
      </c>
      <c r="K19" s="167"/>
      <c r="L19" s="167"/>
      <c r="M19" s="167"/>
      <c r="N19" s="167"/>
      <c r="O19" s="168"/>
      <c r="Q19" s="20" t="s">
        <v>26</v>
      </c>
      <c r="R19" s="167" t="s">
        <v>141</v>
      </c>
      <c r="S19" s="167"/>
      <c r="T19" s="167"/>
      <c r="U19" s="167"/>
      <c r="V19" s="167"/>
      <c r="W19" s="168"/>
    </row>
    <row r="20" spans="1:24" x14ac:dyDescent="0.3">
      <c r="A20" s="153" t="s">
        <v>25</v>
      </c>
      <c r="B20" s="120"/>
      <c r="C20" s="120"/>
      <c r="D20" s="120"/>
      <c r="E20" s="120"/>
      <c r="F20" s="120"/>
      <c r="G20" s="121"/>
      <c r="I20" s="153" t="s">
        <v>25</v>
      </c>
      <c r="J20" s="120"/>
      <c r="K20" s="120"/>
      <c r="L20" s="120"/>
      <c r="M20" s="120"/>
      <c r="N20" s="120"/>
      <c r="O20" s="121"/>
      <c r="Q20" s="153" t="s">
        <v>25</v>
      </c>
      <c r="R20" s="120"/>
      <c r="S20" s="120"/>
      <c r="T20" s="120"/>
      <c r="U20" s="120"/>
      <c r="V20" s="120"/>
      <c r="W20" s="121"/>
    </row>
    <row r="21" spans="1:24" ht="15" customHeight="1" x14ac:dyDescent="0.2">
      <c r="A21" s="21">
        <v>10</v>
      </c>
      <c r="B21" s="130" t="s">
        <v>121</v>
      </c>
      <c r="C21" s="130"/>
      <c r="D21" s="7">
        <v>2021</v>
      </c>
      <c r="E21" s="116" t="s">
        <v>159</v>
      </c>
      <c r="F21" s="116"/>
      <c r="G21" s="152"/>
      <c r="I21" s="21">
        <v>10</v>
      </c>
      <c r="J21" s="130" t="s">
        <v>121</v>
      </c>
      <c r="K21" s="130"/>
      <c r="L21" s="87">
        <v>2021</v>
      </c>
      <c r="M21" s="116" t="s">
        <v>145</v>
      </c>
      <c r="N21" s="116"/>
      <c r="O21" s="152"/>
      <c r="Q21" s="21">
        <v>10</v>
      </c>
      <c r="R21" s="130" t="s">
        <v>121</v>
      </c>
      <c r="S21" s="130"/>
      <c r="T21" s="87">
        <v>2021</v>
      </c>
      <c r="U21" s="116" t="s">
        <v>153</v>
      </c>
      <c r="V21" s="116"/>
      <c r="W21" s="152"/>
    </row>
    <row r="22" spans="1:24" x14ac:dyDescent="0.3">
      <c r="A22" s="153"/>
      <c r="B22" s="120"/>
      <c r="C22" s="120"/>
      <c r="D22" s="120"/>
      <c r="E22" s="120"/>
      <c r="F22" s="120"/>
      <c r="G22" s="121"/>
      <c r="I22" s="179" t="s">
        <v>147</v>
      </c>
      <c r="J22" s="180"/>
      <c r="K22" s="180"/>
      <c r="L22" s="180"/>
      <c r="M22" s="180"/>
      <c r="N22" s="180"/>
      <c r="O22" s="181"/>
      <c r="Q22" s="179" t="s">
        <v>146</v>
      </c>
      <c r="R22" s="180"/>
      <c r="S22" s="180"/>
      <c r="T22" s="180"/>
      <c r="U22" s="180"/>
      <c r="V22" s="180"/>
      <c r="W22" s="181"/>
    </row>
    <row r="23" spans="1:24" x14ac:dyDescent="0.3">
      <c r="A23" s="146" t="s">
        <v>28</v>
      </c>
      <c r="B23" s="125"/>
      <c r="C23" s="125"/>
      <c r="D23" s="125"/>
      <c r="E23" s="125"/>
      <c r="F23" s="125"/>
      <c r="G23" s="126"/>
      <c r="I23" s="146" t="s">
        <v>28</v>
      </c>
      <c r="J23" s="125"/>
      <c r="K23" s="125"/>
      <c r="L23" s="125"/>
      <c r="M23" s="125"/>
      <c r="N23" s="125"/>
      <c r="O23" s="126"/>
      <c r="Q23" s="146" t="s">
        <v>28</v>
      </c>
      <c r="R23" s="125"/>
      <c r="S23" s="125"/>
      <c r="T23" s="125"/>
      <c r="U23" s="125"/>
      <c r="V23" s="125"/>
      <c r="W23" s="126"/>
    </row>
    <row r="24" spans="1:24" x14ac:dyDescent="0.3">
      <c r="A24" s="9"/>
      <c r="B24" s="7"/>
      <c r="C24" s="7"/>
      <c r="D24" s="7"/>
      <c r="E24" s="7"/>
      <c r="F24" s="7"/>
      <c r="G24" s="8"/>
      <c r="I24" s="89"/>
      <c r="J24" s="87"/>
      <c r="K24" s="87"/>
      <c r="L24" s="87"/>
      <c r="M24" s="87"/>
      <c r="N24" s="87"/>
      <c r="O24" s="88"/>
      <c r="Q24" s="89"/>
      <c r="R24" s="87"/>
      <c r="S24" s="87"/>
      <c r="T24" s="87"/>
      <c r="U24" s="87"/>
      <c r="V24" s="87"/>
      <c r="W24" s="88"/>
    </row>
    <row r="25" spans="1:24" x14ac:dyDescent="0.3">
      <c r="A25" s="141"/>
      <c r="B25" s="130"/>
      <c r="C25" s="130"/>
      <c r="D25" s="130"/>
      <c r="E25" s="130"/>
      <c r="F25" s="130"/>
      <c r="G25" s="142"/>
      <c r="I25" s="176" t="s">
        <v>148</v>
      </c>
      <c r="J25" s="177"/>
      <c r="K25" s="177"/>
      <c r="L25" s="177"/>
      <c r="M25" s="177"/>
      <c r="N25" s="177"/>
      <c r="O25" s="178"/>
      <c r="Q25" s="176" t="s">
        <v>140</v>
      </c>
      <c r="R25" s="177"/>
      <c r="S25" s="177"/>
      <c r="T25" s="177"/>
      <c r="U25" s="177"/>
      <c r="V25" s="177"/>
      <c r="W25" s="178"/>
      <c r="X25" s="96"/>
    </row>
    <row r="26" spans="1:24" x14ac:dyDescent="0.3">
      <c r="A26" s="146" t="s">
        <v>29</v>
      </c>
      <c r="B26" s="125"/>
      <c r="C26" s="125"/>
      <c r="D26" s="125"/>
      <c r="E26" s="125"/>
      <c r="F26" s="125"/>
      <c r="G26" s="126"/>
      <c r="I26" s="146" t="s">
        <v>29</v>
      </c>
      <c r="J26" s="125"/>
      <c r="K26" s="125"/>
      <c r="L26" s="125"/>
      <c r="M26" s="125"/>
      <c r="N26" s="125"/>
      <c r="O26" s="126"/>
      <c r="Q26" s="146" t="s">
        <v>29</v>
      </c>
      <c r="R26" s="125"/>
      <c r="S26" s="125"/>
      <c r="T26" s="125"/>
      <c r="U26" s="125"/>
      <c r="V26" s="125"/>
      <c r="W26" s="126"/>
    </row>
    <row r="27" spans="1:24" x14ac:dyDescent="0.3">
      <c r="A27" s="9"/>
      <c r="B27" s="7"/>
      <c r="C27" s="7"/>
      <c r="D27" s="7"/>
      <c r="E27" s="7"/>
      <c r="F27" s="7"/>
      <c r="G27" s="8"/>
      <c r="I27" s="89"/>
      <c r="J27" s="87"/>
      <c r="K27" s="87"/>
      <c r="L27" s="87"/>
      <c r="M27" s="87"/>
      <c r="N27" s="87"/>
      <c r="O27" s="88"/>
      <c r="Q27" s="89"/>
      <c r="R27" s="87"/>
      <c r="S27" s="87"/>
      <c r="T27" s="87"/>
      <c r="U27" s="87"/>
      <c r="V27" s="87"/>
      <c r="W27" s="88"/>
    </row>
    <row r="28" spans="1:24" x14ac:dyDescent="0.3">
      <c r="A28" s="141" t="s">
        <v>30</v>
      </c>
      <c r="B28" s="130"/>
      <c r="C28" s="171" t="s">
        <v>159</v>
      </c>
      <c r="D28" s="172"/>
      <c r="E28" s="172"/>
      <c r="F28" s="172"/>
      <c r="G28" s="173"/>
      <c r="I28" s="141" t="s">
        <v>30</v>
      </c>
      <c r="J28" s="130"/>
      <c r="K28" s="172" t="s">
        <v>159</v>
      </c>
      <c r="L28" s="172"/>
      <c r="M28" s="172"/>
      <c r="N28" s="172"/>
      <c r="O28" s="173"/>
      <c r="Q28" s="141" t="s">
        <v>30</v>
      </c>
      <c r="R28" s="130"/>
      <c r="S28" s="172" t="s">
        <v>159</v>
      </c>
      <c r="T28" s="172"/>
      <c r="U28" s="172"/>
      <c r="V28" s="172"/>
      <c r="W28" s="173"/>
    </row>
    <row r="30" spans="1:24" x14ac:dyDescent="0.3">
      <c r="A30" s="143" t="s">
        <v>118</v>
      </c>
      <c r="B30" s="144"/>
      <c r="C30" s="144"/>
      <c r="D30" s="144"/>
      <c r="E30" s="144"/>
      <c r="F30" s="144"/>
      <c r="G30" s="145"/>
    </row>
    <row r="31" spans="1:24" ht="16.2" thickBot="1" x14ac:dyDescent="0.35">
      <c r="A31" s="156" t="s">
        <v>4</v>
      </c>
      <c r="B31" s="157"/>
      <c r="C31" s="157"/>
      <c r="D31" s="157"/>
      <c r="E31" s="157"/>
      <c r="F31" s="157"/>
      <c r="G31" s="158"/>
    </row>
    <row r="32" spans="1:24" ht="16.2" thickBot="1" x14ac:dyDescent="0.35">
      <c r="A32" s="159" t="s">
        <v>108</v>
      </c>
      <c r="B32" s="160"/>
      <c r="C32" s="160"/>
      <c r="D32" s="160"/>
      <c r="E32" s="150" t="s">
        <v>149</v>
      </c>
      <c r="F32" s="151"/>
      <c r="G32" s="3"/>
    </row>
    <row r="33" spans="1:7" ht="16.2" thickBot="1" x14ac:dyDescent="0.35">
      <c r="A33" s="18"/>
      <c r="B33" s="92"/>
      <c r="C33" s="92"/>
      <c r="D33" s="92"/>
      <c r="E33" s="92"/>
      <c r="F33" s="92"/>
      <c r="G33" s="93"/>
    </row>
    <row r="34" spans="1:7" ht="16.2" thickBot="1" x14ac:dyDescent="0.35">
      <c r="A34" s="154" t="s">
        <v>7</v>
      </c>
      <c r="B34" s="155"/>
      <c r="C34" s="6" t="s">
        <v>8</v>
      </c>
      <c r="D34" s="87"/>
      <c r="E34" s="87"/>
      <c r="F34" s="87"/>
      <c r="G34" s="88"/>
    </row>
    <row r="35" spans="1:7" ht="16.2" thickBot="1" x14ac:dyDescent="0.35">
      <c r="A35" s="154">
        <v>10</v>
      </c>
      <c r="B35" s="155"/>
      <c r="C35" s="6">
        <v>1</v>
      </c>
      <c r="D35" s="87"/>
      <c r="E35" s="87"/>
      <c r="F35" s="87"/>
      <c r="G35" s="88"/>
    </row>
    <row r="36" spans="1:7" ht="16.2" thickBot="1" x14ac:dyDescent="0.35">
      <c r="A36" s="89"/>
      <c r="B36" s="89"/>
      <c r="C36" s="87"/>
      <c r="D36" s="87"/>
      <c r="E36" s="87"/>
      <c r="F36" s="87"/>
      <c r="G36" s="88"/>
    </row>
    <row r="37" spans="1:7" x14ac:dyDescent="0.3">
      <c r="A37" s="161" t="s">
        <v>23</v>
      </c>
      <c r="B37" s="131" t="s">
        <v>9</v>
      </c>
      <c r="C37" s="132"/>
      <c r="D37" s="135" t="s">
        <v>10</v>
      </c>
      <c r="E37" s="137" t="s">
        <v>11</v>
      </c>
      <c r="F37" s="135"/>
      <c r="G37" s="135" t="s">
        <v>12</v>
      </c>
    </row>
    <row r="38" spans="1:7" ht="16.2" thickBot="1" x14ac:dyDescent="0.35">
      <c r="A38" s="162"/>
      <c r="B38" s="133"/>
      <c r="C38" s="134"/>
      <c r="D38" s="136"/>
      <c r="E38" s="138"/>
      <c r="F38" s="136"/>
      <c r="G38" s="136"/>
    </row>
    <row r="39" spans="1:7" ht="16.2" thickBot="1" x14ac:dyDescent="0.35">
      <c r="A39" s="85"/>
      <c r="D39" s="90"/>
      <c r="E39" s="165">
        <v>700</v>
      </c>
      <c r="F39" s="166"/>
      <c r="G39" s="86"/>
    </row>
    <row r="40" spans="1:7" x14ac:dyDescent="0.3">
      <c r="A40" s="89"/>
      <c r="B40" s="163">
        <v>1620</v>
      </c>
      <c r="C40" s="164"/>
      <c r="D40" s="87"/>
      <c r="E40" s="87"/>
      <c r="F40" s="87"/>
      <c r="G40" s="88"/>
    </row>
    <row r="41" spans="1:7" x14ac:dyDescent="0.3">
      <c r="A41" s="20" t="s">
        <v>24</v>
      </c>
      <c r="B41" s="167" t="s">
        <v>150</v>
      </c>
      <c r="C41" s="167"/>
      <c r="D41" s="167"/>
      <c r="E41" s="167"/>
      <c r="F41" s="167"/>
      <c r="G41" s="168"/>
    </row>
    <row r="42" spans="1:7" x14ac:dyDescent="0.3">
      <c r="A42" s="106" t="s">
        <v>151</v>
      </c>
      <c r="B42" s="107"/>
      <c r="C42" s="107"/>
      <c r="D42" s="107"/>
      <c r="E42" s="107"/>
      <c r="F42" s="107"/>
      <c r="G42" s="169"/>
    </row>
    <row r="43" spans="1:7" x14ac:dyDescent="0.3">
      <c r="A43" s="170" t="s">
        <v>157</v>
      </c>
      <c r="B43" s="167"/>
      <c r="C43" s="167"/>
      <c r="D43" s="167"/>
      <c r="E43" s="167"/>
      <c r="F43" s="167"/>
      <c r="G43" s="168"/>
    </row>
    <row r="44" spans="1:7" x14ac:dyDescent="0.3">
      <c r="A44" s="117" t="s">
        <v>25</v>
      </c>
      <c r="B44" s="118"/>
      <c r="C44" s="118"/>
      <c r="D44" s="118"/>
      <c r="E44" s="118"/>
      <c r="F44" s="118"/>
      <c r="G44" s="119"/>
    </row>
    <row r="45" spans="1:7" x14ac:dyDescent="0.3">
      <c r="A45" s="122" t="s">
        <v>15</v>
      </c>
      <c r="B45" s="123"/>
      <c r="C45" s="123"/>
      <c r="D45" s="123"/>
      <c r="E45" s="123"/>
      <c r="F45" s="123"/>
      <c r="G45" s="124"/>
    </row>
    <row r="46" spans="1:7" x14ac:dyDescent="0.3">
      <c r="A46" s="117"/>
      <c r="B46" s="118"/>
      <c r="C46" s="118"/>
      <c r="D46" s="118"/>
      <c r="E46" s="118"/>
      <c r="F46" s="118"/>
      <c r="G46" s="119"/>
    </row>
    <row r="47" spans="1:7" x14ac:dyDescent="0.3">
      <c r="A47" s="174" t="s">
        <v>144</v>
      </c>
      <c r="B47" s="175"/>
      <c r="C47" s="125" t="s">
        <v>142</v>
      </c>
      <c r="D47" s="125"/>
      <c r="E47" s="125"/>
      <c r="F47" s="125"/>
      <c r="G47" s="126"/>
    </row>
    <row r="48" spans="1:7" x14ac:dyDescent="0.3">
      <c r="A48" s="20" t="s">
        <v>26</v>
      </c>
      <c r="B48" s="167" t="s">
        <v>158</v>
      </c>
      <c r="C48" s="167"/>
      <c r="D48" s="167"/>
      <c r="E48" s="167"/>
      <c r="F48" s="167"/>
      <c r="G48" s="168"/>
    </row>
    <row r="49" spans="1:7" x14ac:dyDescent="0.3">
      <c r="A49" s="153" t="s">
        <v>25</v>
      </c>
      <c r="B49" s="120"/>
      <c r="C49" s="120"/>
      <c r="D49" s="120"/>
      <c r="E49" s="120"/>
      <c r="F49" s="120"/>
      <c r="G49" s="121"/>
    </row>
    <row r="50" spans="1:7" x14ac:dyDescent="0.2">
      <c r="A50" s="21">
        <v>10</v>
      </c>
      <c r="B50" s="130" t="s">
        <v>121</v>
      </c>
      <c r="C50" s="130"/>
      <c r="D50" s="87">
        <v>2021</v>
      </c>
      <c r="E50" s="116" t="s">
        <v>152</v>
      </c>
      <c r="F50" s="116"/>
      <c r="G50" s="152"/>
    </row>
    <row r="51" spans="1:7" x14ac:dyDescent="0.3">
      <c r="A51" s="153" t="s">
        <v>155</v>
      </c>
      <c r="B51" s="120"/>
      <c r="C51" s="120"/>
      <c r="D51" s="120"/>
      <c r="E51" s="120"/>
      <c r="F51" s="120"/>
      <c r="G51" s="121"/>
    </row>
    <row r="52" spans="1:7" x14ac:dyDescent="0.3">
      <c r="A52" s="146" t="s">
        <v>28</v>
      </c>
      <c r="B52" s="125"/>
      <c r="C52" s="125"/>
      <c r="D52" s="125"/>
      <c r="E52" s="125"/>
      <c r="F52" s="125"/>
      <c r="G52" s="126"/>
    </row>
    <row r="53" spans="1:7" x14ac:dyDescent="0.3">
      <c r="A53" s="89"/>
      <c r="B53" s="87"/>
      <c r="C53" s="87"/>
      <c r="D53" s="87"/>
      <c r="E53" s="87"/>
      <c r="F53" s="87"/>
      <c r="G53" s="88"/>
    </row>
    <row r="54" spans="1:7" x14ac:dyDescent="0.3">
      <c r="A54" s="141" t="s">
        <v>156</v>
      </c>
      <c r="B54" s="130"/>
      <c r="C54" s="130"/>
      <c r="D54" s="130"/>
      <c r="E54" s="130"/>
      <c r="F54" s="130"/>
      <c r="G54" s="142"/>
    </row>
    <row r="55" spans="1:7" x14ac:dyDescent="0.3">
      <c r="A55" s="146" t="s">
        <v>29</v>
      </c>
      <c r="B55" s="125"/>
      <c r="C55" s="125"/>
      <c r="D55" s="125"/>
      <c r="E55" s="125"/>
      <c r="F55" s="125"/>
      <c r="G55" s="126"/>
    </row>
    <row r="56" spans="1:7" x14ac:dyDescent="0.3">
      <c r="A56" s="89"/>
      <c r="B56" s="87"/>
      <c r="C56" s="87"/>
      <c r="D56" s="87"/>
      <c r="E56" s="87"/>
      <c r="F56" s="87"/>
      <c r="G56" s="88"/>
    </row>
    <row r="57" spans="1:7" x14ac:dyDescent="0.3">
      <c r="A57" s="141" t="s">
        <v>30</v>
      </c>
      <c r="B57" s="130"/>
      <c r="C57" s="172" t="s">
        <v>159</v>
      </c>
      <c r="D57" s="172"/>
      <c r="E57" s="172"/>
      <c r="F57" s="172"/>
      <c r="G57" s="173"/>
    </row>
  </sheetData>
  <mergeCells count="124">
    <mergeCell ref="A52:G52"/>
    <mergeCell ref="A54:G54"/>
    <mergeCell ref="A55:G55"/>
    <mergeCell ref="A57:B57"/>
    <mergeCell ref="C57:G57"/>
    <mergeCell ref="B48:G48"/>
    <mergeCell ref="A49:G49"/>
    <mergeCell ref="B50:C50"/>
    <mergeCell ref="E50:G50"/>
    <mergeCell ref="A51:G51"/>
    <mergeCell ref="A43:G43"/>
    <mergeCell ref="A44:G44"/>
    <mergeCell ref="A45:G45"/>
    <mergeCell ref="A46:G46"/>
    <mergeCell ref="A47:B47"/>
    <mergeCell ref="C47:G47"/>
    <mergeCell ref="B37:C38"/>
    <mergeCell ref="D37:D38"/>
    <mergeCell ref="E37:F38"/>
    <mergeCell ref="G37:G38"/>
    <mergeCell ref="E39:F39"/>
    <mergeCell ref="B40:C40"/>
    <mergeCell ref="B41:G41"/>
    <mergeCell ref="A42:G42"/>
    <mergeCell ref="A35:B35"/>
    <mergeCell ref="A37:A38"/>
    <mergeCell ref="A30:G30"/>
    <mergeCell ref="A31:G31"/>
    <mergeCell ref="A32:D32"/>
    <mergeCell ref="E32:F32"/>
    <mergeCell ref="A34:B34"/>
    <mergeCell ref="Q23:W23"/>
    <mergeCell ref="Q25:W25"/>
    <mergeCell ref="Q26:W26"/>
    <mergeCell ref="Q28:R28"/>
    <mergeCell ref="S28:W28"/>
    <mergeCell ref="R19:W19"/>
    <mergeCell ref="Q20:W20"/>
    <mergeCell ref="R21:S21"/>
    <mergeCell ref="U21:W21"/>
    <mergeCell ref="Q22:W22"/>
    <mergeCell ref="Q14:W14"/>
    <mergeCell ref="Q15:W15"/>
    <mergeCell ref="Q16:W16"/>
    <mergeCell ref="Q17:W17"/>
    <mergeCell ref="Q18:R18"/>
    <mergeCell ref="S18:W18"/>
    <mergeCell ref="W8:W9"/>
    <mergeCell ref="R11:S11"/>
    <mergeCell ref="U10:V10"/>
    <mergeCell ref="R12:W12"/>
    <mergeCell ref="Q13:W13"/>
    <mergeCell ref="Q6:R6"/>
    <mergeCell ref="Q8:Q9"/>
    <mergeCell ref="R8:S9"/>
    <mergeCell ref="T8:T9"/>
    <mergeCell ref="U8:V9"/>
    <mergeCell ref="Q1:W1"/>
    <mergeCell ref="Q2:W2"/>
    <mergeCell ref="Q3:T3"/>
    <mergeCell ref="U3:V3"/>
    <mergeCell ref="Q5:R5"/>
    <mergeCell ref="I23:O23"/>
    <mergeCell ref="I25:O25"/>
    <mergeCell ref="I26:O26"/>
    <mergeCell ref="I28:J28"/>
    <mergeCell ref="K28:O28"/>
    <mergeCell ref="J19:O19"/>
    <mergeCell ref="I20:O20"/>
    <mergeCell ref="J21:K21"/>
    <mergeCell ref="M21:O21"/>
    <mergeCell ref="I22:O22"/>
    <mergeCell ref="I14:O14"/>
    <mergeCell ref="I15:O15"/>
    <mergeCell ref="I16:O16"/>
    <mergeCell ref="I17:O17"/>
    <mergeCell ref="I18:J18"/>
    <mergeCell ref="K18:O18"/>
    <mergeCell ref="O8:O9"/>
    <mergeCell ref="J10:K10"/>
    <mergeCell ref="M10:N10"/>
    <mergeCell ref="J12:O12"/>
    <mergeCell ref="I13:O13"/>
    <mergeCell ref="I6:J6"/>
    <mergeCell ref="I8:I9"/>
    <mergeCell ref="J8:K9"/>
    <mergeCell ref="L8:L9"/>
    <mergeCell ref="M8:N9"/>
    <mergeCell ref="I1:O1"/>
    <mergeCell ref="I2:O2"/>
    <mergeCell ref="I3:L3"/>
    <mergeCell ref="M3:N3"/>
    <mergeCell ref="I5:J5"/>
    <mergeCell ref="A22:G22"/>
    <mergeCell ref="A23:G23"/>
    <mergeCell ref="A25:G25"/>
    <mergeCell ref="A26:G26"/>
    <mergeCell ref="A28:B28"/>
    <mergeCell ref="C28:G28"/>
    <mergeCell ref="A18:B18"/>
    <mergeCell ref="C18:G18"/>
    <mergeCell ref="B19:G19"/>
    <mergeCell ref="A20:G20"/>
    <mergeCell ref="B21:C21"/>
    <mergeCell ref="E21:G21"/>
    <mergeCell ref="A6:B6"/>
    <mergeCell ref="A1:G1"/>
    <mergeCell ref="A2:G2"/>
    <mergeCell ref="A3:D3"/>
    <mergeCell ref="E3:F3"/>
    <mergeCell ref="A5:B5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4" workbookViewId="0">
      <selection activeCell="E38" sqref="E38"/>
    </sheetView>
  </sheetViews>
  <sheetFormatPr defaultRowHeight="15.6" x14ac:dyDescent="0.3"/>
  <cols>
    <col min="1" max="2" width="9.109375" style="22"/>
    <col min="3" max="3" width="28.44140625" style="22" customWidth="1"/>
    <col min="4" max="4" width="14.44140625" style="22" customWidth="1"/>
    <col min="5" max="5" width="8.88671875" style="22" customWidth="1"/>
    <col min="6" max="6" width="8.77734375" style="22" customWidth="1"/>
    <col min="7" max="258" width="9.109375" style="22"/>
    <col min="259" max="259" width="28.44140625" style="22" customWidth="1"/>
    <col min="260" max="260" width="14.44140625" style="22" customWidth="1"/>
    <col min="261" max="262" width="7.44140625" style="22" customWidth="1"/>
    <col min="263" max="514" width="9.109375" style="22"/>
    <col min="515" max="515" width="28.44140625" style="22" customWidth="1"/>
    <col min="516" max="516" width="14.44140625" style="22" customWidth="1"/>
    <col min="517" max="518" width="7.44140625" style="22" customWidth="1"/>
    <col min="519" max="770" width="9.109375" style="22"/>
    <col min="771" max="771" width="28.44140625" style="22" customWidth="1"/>
    <col min="772" max="772" width="14.44140625" style="22" customWidth="1"/>
    <col min="773" max="774" width="7.44140625" style="22" customWidth="1"/>
    <col min="775" max="1026" width="9.109375" style="22"/>
    <col min="1027" max="1027" width="28.44140625" style="22" customWidth="1"/>
    <col min="1028" max="1028" width="14.44140625" style="22" customWidth="1"/>
    <col min="1029" max="1030" width="7.44140625" style="22" customWidth="1"/>
    <col min="1031" max="1282" width="9.109375" style="22"/>
    <col min="1283" max="1283" width="28.44140625" style="22" customWidth="1"/>
    <col min="1284" max="1284" width="14.44140625" style="22" customWidth="1"/>
    <col min="1285" max="1286" width="7.44140625" style="22" customWidth="1"/>
    <col min="1287" max="1538" width="9.109375" style="22"/>
    <col min="1539" max="1539" width="28.44140625" style="22" customWidth="1"/>
    <col min="1540" max="1540" width="14.44140625" style="22" customWidth="1"/>
    <col min="1541" max="1542" width="7.44140625" style="22" customWidth="1"/>
    <col min="1543" max="1794" width="9.109375" style="22"/>
    <col min="1795" max="1795" width="28.44140625" style="22" customWidth="1"/>
    <col min="1796" max="1796" width="14.44140625" style="22" customWidth="1"/>
    <col min="1797" max="1798" width="7.44140625" style="22" customWidth="1"/>
    <col min="1799" max="2050" width="9.109375" style="22"/>
    <col min="2051" max="2051" width="28.44140625" style="22" customWidth="1"/>
    <col min="2052" max="2052" width="14.44140625" style="22" customWidth="1"/>
    <col min="2053" max="2054" width="7.44140625" style="22" customWidth="1"/>
    <col min="2055" max="2306" width="9.109375" style="22"/>
    <col min="2307" max="2307" width="28.44140625" style="22" customWidth="1"/>
    <col min="2308" max="2308" width="14.44140625" style="22" customWidth="1"/>
    <col min="2309" max="2310" width="7.44140625" style="22" customWidth="1"/>
    <col min="2311" max="2562" width="9.109375" style="22"/>
    <col min="2563" max="2563" width="28.44140625" style="22" customWidth="1"/>
    <col min="2564" max="2564" width="14.44140625" style="22" customWidth="1"/>
    <col min="2565" max="2566" width="7.44140625" style="22" customWidth="1"/>
    <col min="2567" max="2818" width="9.109375" style="22"/>
    <col min="2819" max="2819" width="28.44140625" style="22" customWidth="1"/>
    <col min="2820" max="2820" width="14.44140625" style="22" customWidth="1"/>
    <col min="2821" max="2822" width="7.44140625" style="22" customWidth="1"/>
    <col min="2823" max="3074" width="9.109375" style="22"/>
    <col min="3075" max="3075" width="28.44140625" style="22" customWidth="1"/>
    <col min="3076" max="3076" width="14.44140625" style="22" customWidth="1"/>
    <col min="3077" max="3078" width="7.44140625" style="22" customWidth="1"/>
    <col min="3079" max="3330" width="9.109375" style="22"/>
    <col min="3331" max="3331" width="28.44140625" style="22" customWidth="1"/>
    <col min="3332" max="3332" width="14.44140625" style="22" customWidth="1"/>
    <col min="3333" max="3334" width="7.44140625" style="22" customWidth="1"/>
    <col min="3335" max="3586" width="9.109375" style="22"/>
    <col min="3587" max="3587" width="28.44140625" style="22" customWidth="1"/>
    <col min="3588" max="3588" width="14.44140625" style="22" customWidth="1"/>
    <col min="3589" max="3590" width="7.44140625" style="22" customWidth="1"/>
    <col min="3591" max="3842" width="9.109375" style="22"/>
    <col min="3843" max="3843" width="28.44140625" style="22" customWidth="1"/>
    <col min="3844" max="3844" width="14.44140625" style="22" customWidth="1"/>
    <col min="3845" max="3846" width="7.44140625" style="22" customWidth="1"/>
    <col min="3847" max="4098" width="9.109375" style="22"/>
    <col min="4099" max="4099" width="28.44140625" style="22" customWidth="1"/>
    <col min="4100" max="4100" width="14.44140625" style="22" customWidth="1"/>
    <col min="4101" max="4102" width="7.44140625" style="22" customWidth="1"/>
    <col min="4103" max="4354" width="9.109375" style="22"/>
    <col min="4355" max="4355" width="28.44140625" style="22" customWidth="1"/>
    <col min="4356" max="4356" width="14.44140625" style="22" customWidth="1"/>
    <col min="4357" max="4358" width="7.44140625" style="22" customWidth="1"/>
    <col min="4359" max="4610" width="9.109375" style="22"/>
    <col min="4611" max="4611" width="28.44140625" style="22" customWidth="1"/>
    <col min="4612" max="4612" width="14.44140625" style="22" customWidth="1"/>
    <col min="4613" max="4614" width="7.44140625" style="22" customWidth="1"/>
    <col min="4615" max="4866" width="9.109375" style="22"/>
    <col min="4867" max="4867" width="28.44140625" style="22" customWidth="1"/>
    <col min="4868" max="4868" width="14.44140625" style="22" customWidth="1"/>
    <col min="4869" max="4870" width="7.44140625" style="22" customWidth="1"/>
    <col min="4871" max="5122" width="9.109375" style="22"/>
    <col min="5123" max="5123" width="28.44140625" style="22" customWidth="1"/>
    <col min="5124" max="5124" width="14.44140625" style="22" customWidth="1"/>
    <col min="5125" max="5126" width="7.44140625" style="22" customWidth="1"/>
    <col min="5127" max="5378" width="9.109375" style="22"/>
    <col min="5379" max="5379" width="28.44140625" style="22" customWidth="1"/>
    <col min="5380" max="5380" width="14.44140625" style="22" customWidth="1"/>
    <col min="5381" max="5382" width="7.44140625" style="22" customWidth="1"/>
    <col min="5383" max="5634" width="9.109375" style="22"/>
    <col min="5635" max="5635" width="28.44140625" style="22" customWidth="1"/>
    <col min="5636" max="5636" width="14.44140625" style="22" customWidth="1"/>
    <col min="5637" max="5638" width="7.44140625" style="22" customWidth="1"/>
    <col min="5639" max="5890" width="9.109375" style="22"/>
    <col min="5891" max="5891" width="28.44140625" style="22" customWidth="1"/>
    <col min="5892" max="5892" width="14.44140625" style="22" customWidth="1"/>
    <col min="5893" max="5894" width="7.44140625" style="22" customWidth="1"/>
    <col min="5895" max="6146" width="9.109375" style="22"/>
    <col min="6147" max="6147" width="28.44140625" style="22" customWidth="1"/>
    <col min="6148" max="6148" width="14.44140625" style="22" customWidth="1"/>
    <col min="6149" max="6150" width="7.44140625" style="22" customWidth="1"/>
    <col min="6151" max="6402" width="9.109375" style="22"/>
    <col min="6403" max="6403" width="28.44140625" style="22" customWidth="1"/>
    <col min="6404" max="6404" width="14.44140625" style="22" customWidth="1"/>
    <col min="6405" max="6406" width="7.44140625" style="22" customWidth="1"/>
    <col min="6407" max="6658" width="9.109375" style="22"/>
    <col min="6659" max="6659" width="28.44140625" style="22" customWidth="1"/>
    <col min="6660" max="6660" width="14.44140625" style="22" customWidth="1"/>
    <col min="6661" max="6662" width="7.44140625" style="22" customWidth="1"/>
    <col min="6663" max="6914" width="9.109375" style="22"/>
    <col min="6915" max="6915" width="28.44140625" style="22" customWidth="1"/>
    <col min="6916" max="6916" width="14.44140625" style="22" customWidth="1"/>
    <col min="6917" max="6918" width="7.44140625" style="22" customWidth="1"/>
    <col min="6919" max="7170" width="9.109375" style="22"/>
    <col min="7171" max="7171" width="28.44140625" style="22" customWidth="1"/>
    <col min="7172" max="7172" width="14.44140625" style="22" customWidth="1"/>
    <col min="7173" max="7174" width="7.44140625" style="22" customWidth="1"/>
    <col min="7175" max="7426" width="9.109375" style="22"/>
    <col min="7427" max="7427" width="28.44140625" style="22" customWidth="1"/>
    <col min="7428" max="7428" width="14.44140625" style="22" customWidth="1"/>
    <col min="7429" max="7430" width="7.44140625" style="22" customWidth="1"/>
    <col min="7431" max="7682" width="9.109375" style="22"/>
    <col min="7683" max="7683" width="28.44140625" style="22" customWidth="1"/>
    <col min="7684" max="7684" width="14.44140625" style="22" customWidth="1"/>
    <col min="7685" max="7686" width="7.44140625" style="22" customWidth="1"/>
    <col min="7687" max="7938" width="9.109375" style="22"/>
    <col min="7939" max="7939" width="28.44140625" style="22" customWidth="1"/>
    <col min="7940" max="7940" width="14.44140625" style="22" customWidth="1"/>
    <col min="7941" max="7942" width="7.44140625" style="22" customWidth="1"/>
    <col min="7943" max="8194" width="9.109375" style="22"/>
    <col min="8195" max="8195" width="28.44140625" style="22" customWidth="1"/>
    <col min="8196" max="8196" width="14.44140625" style="22" customWidth="1"/>
    <col min="8197" max="8198" width="7.44140625" style="22" customWidth="1"/>
    <col min="8199" max="8450" width="9.109375" style="22"/>
    <col min="8451" max="8451" width="28.44140625" style="22" customWidth="1"/>
    <col min="8452" max="8452" width="14.44140625" style="22" customWidth="1"/>
    <col min="8453" max="8454" width="7.44140625" style="22" customWidth="1"/>
    <col min="8455" max="8706" width="9.109375" style="22"/>
    <col min="8707" max="8707" width="28.44140625" style="22" customWidth="1"/>
    <col min="8708" max="8708" width="14.44140625" style="22" customWidth="1"/>
    <col min="8709" max="8710" width="7.44140625" style="22" customWidth="1"/>
    <col min="8711" max="8962" width="9.109375" style="22"/>
    <col min="8963" max="8963" width="28.44140625" style="22" customWidth="1"/>
    <col min="8964" max="8964" width="14.44140625" style="22" customWidth="1"/>
    <col min="8965" max="8966" width="7.44140625" style="22" customWidth="1"/>
    <col min="8967" max="9218" width="9.109375" style="22"/>
    <col min="9219" max="9219" width="28.44140625" style="22" customWidth="1"/>
    <col min="9220" max="9220" width="14.44140625" style="22" customWidth="1"/>
    <col min="9221" max="9222" width="7.44140625" style="22" customWidth="1"/>
    <col min="9223" max="9474" width="9.109375" style="22"/>
    <col min="9475" max="9475" width="28.44140625" style="22" customWidth="1"/>
    <col min="9476" max="9476" width="14.44140625" style="22" customWidth="1"/>
    <col min="9477" max="9478" width="7.44140625" style="22" customWidth="1"/>
    <col min="9479" max="9730" width="9.109375" style="22"/>
    <col min="9731" max="9731" width="28.44140625" style="22" customWidth="1"/>
    <col min="9732" max="9732" width="14.44140625" style="22" customWidth="1"/>
    <col min="9733" max="9734" width="7.44140625" style="22" customWidth="1"/>
    <col min="9735" max="9986" width="9.109375" style="22"/>
    <col min="9987" max="9987" width="28.44140625" style="22" customWidth="1"/>
    <col min="9988" max="9988" width="14.44140625" style="22" customWidth="1"/>
    <col min="9989" max="9990" width="7.44140625" style="22" customWidth="1"/>
    <col min="9991" max="10242" width="9.109375" style="22"/>
    <col min="10243" max="10243" width="28.44140625" style="22" customWidth="1"/>
    <col min="10244" max="10244" width="14.44140625" style="22" customWidth="1"/>
    <col min="10245" max="10246" width="7.44140625" style="22" customWidth="1"/>
    <col min="10247" max="10498" width="9.109375" style="22"/>
    <col min="10499" max="10499" width="28.44140625" style="22" customWidth="1"/>
    <col min="10500" max="10500" width="14.44140625" style="22" customWidth="1"/>
    <col min="10501" max="10502" width="7.44140625" style="22" customWidth="1"/>
    <col min="10503" max="10754" width="9.109375" style="22"/>
    <col min="10755" max="10755" width="28.44140625" style="22" customWidth="1"/>
    <col min="10756" max="10756" width="14.44140625" style="22" customWidth="1"/>
    <col min="10757" max="10758" width="7.44140625" style="22" customWidth="1"/>
    <col min="10759" max="11010" width="9.109375" style="22"/>
    <col min="11011" max="11011" width="28.44140625" style="22" customWidth="1"/>
    <col min="11012" max="11012" width="14.44140625" style="22" customWidth="1"/>
    <col min="11013" max="11014" width="7.44140625" style="22" customWidth="1"/>
    <col min="11015" max="11266" width="9.109375" style="22"/>
    <col min="11267" max="11267" width="28.44140625" style="22" customWidth="1"/>
    <col min="11268" max="11268" width="14.44140625" style="22" customWidth="1"/>
    <col min="11269" max="11270" width="7.44140625" style="22" customWidth="1"/>
    <col min="11271" max="11522" width="9.109375" style="22"/>
    <col min="11523" max="11523" width="28.44140625" style="22" customWidth="1"/>
    <col min="11524" max="11524" width="14.44140625" style="22" customWidth="1"/>
    <col min="11525" max="11526" width="7.44140625" style="22" customWidth="1"/>
    <col min="11527" max="11778" width="9.109375" style="22"/>
    <col min="11779" max="11779" width="28.44140625" style="22" customWidth="1"/>
    <col min="11780" max="11780" width="14.44140625" style="22" customWidth="1"/>
    <col min="11781" max="11782" width="7.44140625" style="22" customWidth="1"/>
    <col min="11783" max="12034" width="9.109375" style="22"/>
    <col min="12035" max="12035" width="28.44140625" style="22" customWidth="1"/>
    <col min="12036" max="12036" width="14.44140625" style="22" customWidth="1"/>
    <col min="12037" max="12038" width="7.44140625" style="22" customWidth="1"/>
    <col min="12039" max="12290" width="9.109375" style="22"/>
    <col min="12291" max="12291" width="28.44140625" style="22" customWidth="1"/>
    <col min="12292" max="12292" width="14.44140625" style="22" customWidth="1"/>
    <col min="12293" max="12294" width="7.44140625" style="22" customWidth="1"/>
    <col min="12295" max="12546" width="9.109375" style="22"/>
    <col min="12547" max="12547" width="28.44140625" style="22" customWidth="1"/>
    <col min="12548" max="12548" width="14.44140625" style="22" customWidth="1"/>
    <col min="12549" max="12550" width="7.44140625" style="22" customWidth="1"/>
    <col min="12551" max="12802" width="9.109375" style="22"/>
    <col min="12803" max="12803" width="28.44140625" style="22" customWidth="1"/>
    <col min="12804" max="12804" width="14.44140625" style="22" customWidth="1"/>
    <col min="12805" max="12806" width="7.44140625" style="22" customWidth="1"/>
    <col min="12807" max="13058" width="9.109375" style="22"/>
    <col min="13059" max="13059" width="28.44140625" style="22" customWidth="1"/>
    <col min="13060" max="13060" width="14.44140625" style="22" customWidth="1"/>
    <col min="13061" max="13062" width="7.44140625" style="22" customWidth="1"/>
    <col min="13063" max="13314" width="9.109375" style="22"/>
    <col min="13315" max="13315" width="28.44140625" style="22" customWidth="1"/>
    <col min="13316" max="13316" width="14.44140625" style="22" customWidth="1"/>
    <col min="13317" max="13318" width="7.44140625" style="22" customWidth="1"/>
    <col min="13319" max="13570" width="9.109375" style="22"/>
    <col min="13571" max="13571" width="28.44140625" style="22" customWidth="1"/>
    <col min="13572" max="13572" width="14.44140625" style="22" customWidth="1"/>
    <col min="13573" max="13574" width="7.44140625" style="22" customWidth="1"/>
    <col min="13575" max="13826" width="9.109375" style="22"/>
    <col min="13827" max="13827" width="28.44140625" style="22" customWidth="1"/>
    <col min="13828" max="13828" width="14.44140625" style="22" customWidth="1"/>
    <col min="13829" max="13830" width="7.44140625" style="22" customWidth="1"/>
    <col min="13831" max="14082" width="9.109375" style="22"/>
    <col min="14083" max="14083" width="28.44140625" style="22" customWidth="1"/>
    <col min="14084" max="14084" width="14.44140625" style="22" customWidth="1"/>
    <col min="14085" max="14086" width="7.44140625" style="22" customWidth="1"/>
    <col min="14087" max="14338" width="9.109375" style="22"/>
    <col min="14339" max="14339" width="28.44140625" style="22" customWidth="1"/>
    <col min="14340" max="14340" width="14.44140625" style="22" customWidth="1"/>
    <col min="14341" max="14342" width="7.44140625" style="22" customWidth="1"/>
    <col min="14343" max="14594" width="9.109375" style="22"/>
    <col min="14595" max="14595" width="28.44140625" style="22" customWidth="1"/>
    <col min="14596" max="14596" width="14.44140625" style="22" customWidth="1"/>
    <col min="14597" max="14598" width="7.44140625" style="22" customWidth="1"/>
    <col min="14599" max="14850" width="9.109375" style="22"/>
    <col min="14851" max="14851" width="28.44140625" style="22" customWidth="1"/>
    <col min="14852" max="14852" width="14.44140625" style="22" customWidth="1"/>
    <col min="14853" max="14854" width="7.44140625" style="22" customWidth="1"/>
    <col min="14855" max="15106" width="9.109375" style="22"/>
    <col min="15107" max="15107" width="28.44140625" style="22" customWidth="1"/>
    <col min="15108" max="15108" width="14.44140625" style="22" customWidth="1"/>
    <col min="15109" max="15110" width="7.44140625" style="22" customWidth="1"/>
    <col min="15111" max="15362" width="9.109375" style="22"/>
    <col min="15363" max="15363" width="28.44140625" style="22" customWidth="1"/>
    <col min="15364" max="15364" width="14.44140625" style="22" customWidth="1"/>
    <col min="15365" max="15366" width="7.44140625" style="22" customWidth="1"/>
    <col min="15367" max="15618" width="9.109375" style="22"/>
    <col min="15619" max="15619" width="28.44140625" style="22" customWidth="1"/>
    <col min="15620" max="15620" width="14.44140625" style="22" customWidth="1"/>
    <col min="15621" max="15622" width="7.44140625" style="22" customWidth="1"/>
    <col min="15623" max="15874" width="9.109375" style="22"/>
    <col min="15875" max="15875" width="28.44140625" style="22" customWidth="1"/>
    <col min="15876" max="15876" width="14.44140625" style="22" customWidth="1"/>
    <col min="15877" max="15878" width="7.44140625" style="22" customWidth="1"/>
    <col min="15879" max="16130" width="9.109375" style="22"/>
    <col min="16131" max="16131" width="28.44140625" style="22" customWidth="1"/>
    <col min="16132" max="16132" width="14.44140625" style="22" customWidth="1"/>
    <col min="16133" max="16134" width="7.44140625" style="22" customWidth="1"/>
    <col min="16135" max="16384" width="9.109375" style="22"/>
  </cols>
  <sheetData>
    <row r="1" spans="2:6" x14ac:dyDescent="0.3">
      <c r="B1" s="184" t="s">
        <v>160</v>
      </c>
      <c r="C1" s="184"/>
      <c r="D1" s="184"/>
      <c r="E1" s="184"/>
      <c r="F1" s="184"/>
    </row>
    <row r="3" spans="2:6" ht="62.25" customHeight="1" x14ac:dyDescent="0.3">
      <c r="B3" s="23" t="s">
        <v>31</v>
      </c>
      <c r="C3" s="24" t="s">
        <v>32</v>
      </c>
      <c r="D3" s="24" t="s">
        <v>33</v>
      </c>
      <c r="E3" s="23" t="s">
        <v>34</v>
      </c>
      <c r="F3" s="23" t="s">
        <v>35</v>
      </c>
    </row>
    <row r="4" spans="2:6" ht="28.5" customHeight="1" x14ac:dyDescent="0.3">
      <c r="B4" s="25">
        <v>1</v>
      </c>
      <c r="C4" s="25">
        <v>2</v>
      </c>
      <c r="D4" s="25">
        <v>3</v>
      </c>
      <c r="E4" s="25">
        <v>4</v>
      </c>
      <c r="F4" s="25">
        <v>5</v>
      </c>
    </row>
    <row r="5" spans="2:6" x14ac:dyDescent="0.3">
      <c r="B5" s="24"/>
      <c r="C5" s="24" t="s">
        <v>79</v>
      </c>
      <c r="D5" s="26"/>
      <c r="E5" s="27">
        <v>0</v>
      </c>
      <c r="F5" s="27"/>
    </row>
    <row r="6" spans="2:6" x14ac:dyDescent="0.3">
      <c r="B6" s="24"/>
      <c r="C6" s="24"/>
      <c r="D6" s="26"/>
      <c r="E6" s="27"/>
      <c r="F6" s="27"/>
    </row>
    <row r="7" spans="2:6" x14ac:dyDescent="0.3">
      <c r="B7" s="24">
        <v>1</v>
      </c>
      <c r="C7" s="24" t="s">
        <v>115</v>
      </c>
      <c r="D7" s="26">
        <v>1210</v>
      </c>
      <c r="E7" s="27">
        <v>2000</v>
      </c>
      <c r="F7" s="27"/>
    </row>
    <row r="8" spans="2:6" x14ac:dyDescent="0.3">
      <c r="B8" s="24">
        <v>1</v>
      </c>
      <c r="C8" s="24" t="s">
        <v>161</v>
      </c>
      <c r="D8" s="26">
        <v>3130</v>
      </c>
      <c r="E8" s="27"/>
      <c r="F8" s="27">
        <v>1500</v>
      </c>
    </row>
    <row r="9" spans="2:6" x14ac:dyDescent="0.3">
      <c r="B9" s="24">
        <v>2</v>
      </c>
      <c r="C9" s="24" t="s">
        <v>123</v>
      </c>
      <c r="D9" s="24">
        <v>1410</v>
      </c>
      <c r="E9" s="27">
        <v>3000</v>
      </c>
      <c r="F9" s="27"/>
    </row>
    <row r="10" spans="2:6" x14ac:dyDescent="0.3">
      <c r="B10" s="24">
        <v>2</v>
      </c>
      <c r="C10" s="24" t="s">
        <v>128</v>
      </c>
      <c r="D10" s="24">
        <v>1790</v>
      </c>
      <c r="E10" s="27"/>
      <c r="F10" s="27">
        <v>300</v>
      </c>
    </row>
    <row r="11" spans="2:6" x14ac:dyDescent="0.3">
      <c r="B11" s="24">
        <v>3</v>
      </c>
      <c r="C11" s="24" t="s">
        <v>137</v>
      </c>
      <c r="D11" s="24">
        <v>6110</v>
      </c>
      <c r="E11" s="27">
        <v>1000</v>
      </c>
      <c r="F11" s="27"/>
    </row>
    <row r="12" spans="2:6" x14ac:dyDescent="0.3">
      <c r="B12" s="24">
        <v>3</v>
      </c>
      <c r="C12" s="24" t="s">
        <v>115</v>
      </c>
      <c r="D12" s="24">
        <v>1210</v>
      </c>
      <c r="E12" s="27"/>
      <c r="F12" s="27">
        <v>3000</v>
      </c>
    </row>
    <row r="13" spans="2:6" x14ac:dyDescent="0.3">
      <c r="B13" s="24">
        <v>4</v>
      </c>
      <c r="C13" s="24" t="s">
        <v>150</v>
      </c>
      <c r="D13" s="24">
        <v>1620</v>
      </c>
      <c r="E13" s="27"/>
      <c r="F13" s="27">
        <v>700</v>
      </c>
    </row>
    <row r="14" spans="2:6" x14ac:dyDescent="0.3">
      <c r="B14" s="24"/>
      <c r="C14" s="24"/>
      <c r="D14" s="24"/>
      <c r="E14" s="27"/>
      <c r="F14" s="27"/>
    </row>
    <row r="15" spans="2:6" x14ac:dyDescent="0.3">
      <c r="B15" s="28"/>
      <c r="C15" s="28"/>
      <c r="D15" s="24" t="s">
        <v>36</v>
      </c>
      <c r="E15" s="27">
        <f>SUM(E7:E14)</f>
        <v>6000</v>
      </c>
      <c r="F15" s="27">
        <f>SUM(F5:F14)</f>
        <v>5500</v>
      </c>
    </row>
    <row r="16" spans="2:6" x14ac:dyDescent="0.3">
      <c r="B16" s="28"/>
      <c r="C16" s="28"/>
      <c r="D16" s="28"/>
      <c r="E16" s="29"/>
      <c r="F16" s="29"/>
    </row>
    <row r="17" spans="2:6" x14ac:dyDescent="0.3">
      <c r="B17" s="28"/>
      <c r="C17" s="28"/>
      <c r="D17" s="28"/>
      <c r="E17" s="28"/>
      <c r="F17" s="28"/>
    </row>
    <row r="18" spans="2:6" ht="63.75" customHeight="1" x14ac:dyDescent="0.3">
      <c r="B18" s="23" t="s">
        <v>31</v>
      </c>
      <c r="C18" s="24" t="s">
        <v>32</v>
      </c>
      <c r="D18" s="24" t="s">
        <v>33</v>
      </c>
      <c r="E18" s="23" t="s">
        <v>34</v>
      </c>
      <c r="F18" s="23" t="s">
        <v>35</v>
      </c>
    </row>
    <row r="19" spans="2:6" ht="24" customHeight="1" x14ac:dyDescent="0.3">
      <c r="B19" s="25">
        <v>1</v>
      </c>
      <c r="C19" s="25">
        <v>2</v>
      </c>
      <c r="D19" s="25">
        <v>3</v>
      </c>
      <c r="E19" s="25">
        <v>4</v>
      </c>
      <c r="F19" s="25">
        <v>5</v>
      </c>
    </row>
    <row r="20" spans="2:6" x14ac:dyDescent="0.3">
      <c r="B20" s="30"/>
      <c r="C20" s="30"/>
      <c r="D20" s="30"/>
      <c r="E20" s="30"/>
      <c r="F20" s="30"/>
    </row>
    <row r="21" spans="2:6" x14ac:dyDescent="0.3">
      <c r="B21" s="30"/>
      <c r="C21" s="30"/>
      <c r="D21" s="30"/>
      <c r="E21" s="30"/>
      <c r="F21" s="30"/>
    </row>
    <row r="22" spans="2:6" x14ac:dyDescent="0.3">
      <c r="B22" s="30"/>
      <c r="C22" s="30"/>
      <c r="D22" s="30"/>
      <c r="E22" s="30"/>
      <c r="F22" s="30"/>
    </row>
    <row r="23" spans="2:6" x14ac:dyDescent="0.3">
      <c r="B23" s="30"/>
      <c r="C23" s="30"/>
      <c r="D23" s="30"/>
      <c r="E23" s="30"/>
      <c r="F23" s="30"/>
    </row>
    <row r="24" spans="2:6" x14ac:dyDescent="0.3">
      <c r="B24" s="30"/>
      <c r="C24" s="30"/>
      <c r="D24" s="30"/>
      <c r="E24" s="30"/>
      <c r="F24" s="30"/>
    </row>
    <row r="25" spans="2:6" x14ac:dyDescent="0.3">
      <c r="B25" s="30"/>
      <c r="C25" s="30"/>
      <c r="D25" s="30"/>
      <c r="E25" s="30"/>
      <c r="F25" s="30"/>
    </row>
    <row r="26" spans="2:6" x14ac:dyDescent="0.3">
      <c r="B26" s="30"/>
      <c r="C26" s="30"/>
      <c r="D26" s="30"/>
      <c r="E26" s="30"/>
      <c r="F26" s="30"/>
    </row>
    <row r="27" spans="2:6" x14ac:dyDescent="0.3">
      <c r="B27" s="147" t="s">
        <v>37</v>
      </c>
      <c r="C27" s="148"/>
      <c r="D27" s="148"/>
      <c r="E27" s="31">
        <v>6000</v>
      </c>
      <c r="F27" s="31">
        <v>5500</v>
      </c>
    </row>
    <row r="28" spans="2:6" x14ac:dyDescent="0.3">
      <c r="B28" s="147" t="s">
        <v>38</v>
      </c>
      <c r="C28" s="148"/>
      <c r="D28" s="148"/>
      <c r="E28" s="31">
        <f>E27-F27</f>
        <v>500</v>
      </c>
      <c r="F28" s="31"/>
    </row>
    <row r="29" spans="2:6" x14ac:dyDescent="0.3">
      <c r="B29" s="147" t="s">
        <v>39</v>
      </c>
      <c r="C29" s="148"/>
      <c r="D29" s="148"/>
      <c r="E29" s="31"/>
      <c r="F29" s="31"/>
    </row>
    <row r="30" spans="2:6" x14ac:dyDescent="0.3">
      <c r="B30" s="147"/>
      <c r="C30" s="148"/>
      <c r="D30" s="148"/>
      <c r="E30" s="24"/>
      <c r="F30" s="24"/>
    </row>
    <row r="31" spans="2:6" x14ac:dyDescent="0.3">
      <c r="B31" s="147" t="s">
        <v>162</v>
      </c>
      <c r="C31" s="148"/>
      <c r="D31" s="148"/>
      <c r="E31" s="185"/>
      <c r="F31" s="185"/>
    </row>
    <row r="32" spans="2:6" x14ac:dyDescent="0.3">
      <c r="B32" s="147" t="s">
        <v>164</v>
      </c>
      <c r="C32" s="148"/>
      <c r="D32" s="148"/>
      <c r="E32" s="148"/>
      <c r="F32" s="148"/>
    </row>
    <row r="33" spans="2:6" x14ac:dyDescent="0.3">
      <c r="B33" s="182" t="s">
        <v>163</v>
      </c>
      <c r="C33" s="183"/>
      <c r="D33" s="183"/>
      <c r="E33" s="183"/>
      <c r="F33" s="183"/>
    </row>
    <row r="34" spans="2:6" x14ac:dyDescent="0.3">
      <c r="B34" s="28"/>
      <c r="C34" s="28"/>
      <c r="D34" s="28"/>
      <c r="E34" s="28"/>
      <c r="F34" s="28"/>
    </row>
    <row r="35" spans="2:6" x14ac:dyDescent="0.3">
      <c r="B35" s="28"/>
      <c r="C35" s="28"/>
      <c r="D35" s="28"/>
      <c r="E35" s="28"/>
      <c r="F35" s="28"/>
    </row>
    <row r="36" spans="2:6" x14ac:dyDescent="0.3">
      <c r="B36" s="28"/>
      <c r="C36" s="28"/>
      <c r="D36" s="28"/>
      <c r="E36" s="28"/>
      <c r="F36" s="28"/>
    </row>
    <row r="37" spans="2:6" x14ac:dyDescent="0.3">
      <c r="B37" s="28"/>
      <c r="C37" s="28"/>
      <c r="D37" s="28"/>
      <c r="E37" s="28"/>
      <c r="F37" s="28"/>
    </row>
    <row r="38" spans="2:6" x14ac:dyDescent="0.3">
      <c r="B38" s="28"/>
      <c r="C38" s="28"/>
      <c r="D38" s="28"/>
      <c r="E38" s="28"/>
      <c r="F38" s="28"/>
    </row>
    <row r="39" spans="2:6" x14ac:dyDescent="0.3">
      <c r="B39" s="28"/>
      <c r="C39" s="28"/>
      <c r="D39" s="28"/>
      <c r="E39" s="28"/>
      <c r="F39" s="28"/>
    </row>
    <row r="40" spans="2:6" x14ac:dyDescent="0.3">
      <c r="B40" s="28"/>
      <c r="C40" s="28"/>
      <c r="D40" s="28"/>
      <c r="E40" s="28"/>
      <c r="F40" s="28"/>
    </row>
    <row r="41" spans="2:6" x14ac:dyDescent="0.3">
      <c r="B41" s="28"/>
      <c r="C41" s="28"/>
      <c r="D41" s="28"/>
      <c r="E41" s="28"/>
      <c r="F41" s="28"/>
    </row>
    <row r="42" spans="2:6" x14ac:dyDescent="0.3">
      <c r="B42" s="28"/>
      <c r="C42" s="28"/>
      <c r="D42" s="28"/>
      <c r="E42" s="28"/>
      <c r="F42" s="28"/>
    </row>
    <row r="43" spans="2:6" x14ac:dyDescent="0.3">
      <c r="B43" s="28"/>
      <c r="C43" s="28"/>
      <c r="D43" s="28"/>
      <c r="E43" s="28"/>
      <c r="F43" s="28"/>
    </row>
    <row r="44" spans="2:6" x14ac:dyDescent="0.3">
      <c r="B44" s="28"/>
      <c r="C44" s="28"/>
      <c r="D44" s="28"/>
      <c r="E44" s="28"/>
      <c r="F44" s="28"/>
    </row>
    <row r="45" spans="2:6" x14ac:dyDescent="0.3">
      <c r="B45" s="28"/>
      <c r="C45" s="28"/>
      <c r="D45" s="28"/>
      <c r="E45" s="28"/>
      <c r="F45" s="28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J29" sqref="J29:M30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88" t="s">
        <v>40</v>
      </c>
      <c r="K1" s="188"/>
      <c r="L1" s="188"/>
      <c r="M1" s="188"/>
    </row>
    <row r="2" spans="1:13" ht="16.5" customHeight="1" x14ac:dyDescent="0.3">
      <c r="J2" s="188"/>
      <c r="K2" s="188"/>
      <c r="L2" s="188"/>
      <c r="M2" s="188"/>
    </row>
    <row r="3" spans="1:13" ht="16.5" customHeight="1" x14ac:dyDescent="0.3">
      <c r="J3" s="188"/>
      <c r="K3" s="188"/>
      <c r="L3" s="188"/>
      <c r="M3" s="188"/>
    </row>
    <row r="4" spans="1:13" ht="16.5" customHeight="1" x14ac:dyDescent="0.3">
      <c r="A4" s="189" t="s">
        <v>41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6.5" customHeight="1" x14ac:dyDescent="0.3">
      <c r="A5" s="157" t="s">
        <v>42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13" ht="16.5" customHeight="1" thickBot="1" x14ac:dyDescent="0.35"/>
    <row r="7" spans="1:13" ht="16.5" customHeight="1" x14ac:dyDescent="0.3">
      <c r="A7" s="190" t="s">
        <v>43</v>
      </c>
      <c r="B7" s="191"/>
      <c r="C7" s="191"/>
      <c r="D7" s="192"/>
      <c r="E7" s="192"/>
      <c r="F7" s="192"/>
      <c r="G7" s="192"/>
      <c r="H7" s="192"/>
      <c r="I7" s="193"/>
      <c r="J7" s="32"/>
      <c r="K7" s="33"/>
      <c r="L7" s="33"/>
      <c r="M7" s="34"/>
    </row>
    <row r="8" spans="1:13" ht="16.5" customHeight="1" x14ac:dyDescent="0.3">
      <c r="A8" s="35"/>
      <c r="J8" s="35"/>
      <c r="M8" s="36"/>
    </row>
    <row r="9" spans="1:13" ht="16.5" customHeight="1" x14ac:dyDescent="0.2">
      <c r="A9" s="194" t="s">
        <v>44</v>
      </c>
      <c r="B9" s="195"/>
      <c r="C9" s="195"/>
      <c r="D9" s="37"/>
      <c r="E9" s="196"/>
      <c r="F9" s="197"/>
      <c r="G9" s="198"/>
      <c r="H9" s="38"/>
      <c r="I9" s="38"/>
      <c r="J9" s="35"/>
      <c r="K9" s="195" t="s">
        <v>11</v>
      </c>
      <c r="L9" s="195"/>
      <c r="M9" s="36"/>
    </row>
    <row r="10" spans="1:13" ht="16.5" customHeight="1" x14ac:dyDescent="0.3">
      <c r="A10" s="35"/>
      <c r="J10" s="35"/>
      <c r="M10" s="36"/>
    </row>
    <row r="11" spans="1:13" ht="16.5" customHeight="1" thickBot="1" x14ac:dyDescent="0.35">
      <c r="A11" s="199" t="s">
        <v>45</v>
      </c>
      <c r="B11" s="200"/>
      <c r="C11" s="201"/>
      <c r="D11" s="202"/>
      <c r="E11" s="203"/>
      <c r="F11" s="204"/>
      <c r="G11" s="39" t="s">
        <v>46</v>
      </c>
      <c r="H11" s="205"/>
      <c r="I11" s="206"/>
      <c r="J11" s="35"/>
      <c r="K11" s="207"/>
      <c r="L11" s="208"/>
      <c r="M11" s="36"/>
    </row>
    <row r="12" spans="1:13" ht="16.5" customHeight="1" x14ac:dyDescent="0.3">
      <c r="A12" s="209" t="s">
        <v>47</v>
      </c>
      <c r="B12" s="210"/>
      <c r="C12" s="210"/>
      <c r="D12" s="210"/>
      <c r="E12" s="210"/>
      <c r="F12" s="210"/>
      <c r="G12" s="210"/>
      <c r="H12" s="210"/>
      <c r="I12" s="210"/>
      <c r="J12" s="35"/>
      <c r="M12" s="36"/>
    </row>
    <row r="13" spans="1:13" ht="16.5" customHeight="1" x14ac:dyDescent="0.3">
      <c r="A13" s="186" t="s">
        <v>48</v>
      </c>
      <c r="B13" s="187"/>
      <c r="C13" s="187"/>
      <c r="D13" s="187"/>
      <c r="E13" s="187"/>
      <c r="F13" s="187"/>
      <c r="G13" s="187"/>
      <c r="H13" s="187"/>
      <c r="I13" s="187"/>
      <c r="J13" s="35"/>
      <c r="M13" s="36"/>
    </row>
    <row r="14" spans="1:13" ht="16.5" customHeight="1" x14ac:dyDescent="0.3">
      <c r="A14" s="186" t="s">
        <v>49</v>
      </c>
      <c r="B14" s="187"/>
      <c r="C14" s="187"/>
      <c r="D14" s="187"/>
      <c r="G14" s="195" t="s">
        <v>50</v>
      </c>
      <c r="H14" s="195"/>
      <c r="J14" s="211" t="s">
        <v>25</v>
      </c>
      <c r="K14" s="167"/>
      <c r="L14" s="167"/>
      <c r="M14" s="212"/>
    </row>
    <row r="15" spans="1:13" ht="16.5" customHeight="1" thickBot="1" x14ac:dyDescent="0.35">
      <c r="A15" s="225"/>
      <c r="B15" s="226"/>
      <c r="C15" s="226"/>
      <c r="D15" s="226"/>
      <c r="E15" s="213"/>
      <c r="F15" s="214"/>
      <c r="G15" s="200"/>
      <c r="H15" s="200"/>
      <c r="I15" s="40"/>
      <c r="J15" s="215"/>
      <c r="K15" s="216"/>
      <c r="L15" s="216"/>
      <c r="M15" s="217"/>
    </row>
    <row r="16" spans="1:13" ht="16.5" customHeight="1" x14ac:dyDescent="0.3">
      <c r="A16" s="194" t="s">
        <v>51</v>
      </c>
      <c r="B16" s="195"/>
      <c r="C16" s="195"/>
      <c r="D16" s="218"/>
      <c r="E16" s="219"/>
      <c r="F16" s="219"/>
      <c r="G16" s="219"/>
      <c r="H16" s="219"/>
      <c r="I16" s="219"/>
      <c r="J16" s="220"/>
      <c r="K16" s="221"/>
      <c r="L16" s="221"/>
      <c r="M16" s="222"/>
    </row>
    <row r="17" spans="1:13" ht="16.5" customHeight="1" x14ac:dyDescent="0.3">
      <c r="A17" s="227"/>
      <c r="B17" s="157"/>
      <c r="C17" s="157"/>
      <c r="D17" s="157"/>
      <c r="E17" s="157"/>
      <c r="F17" s="157"/>
      <c r="G17" s="157"/>
      <c r="H17" s="157"/>
      <c r="I17" s="157"/>
      <c r="J17" s="228"/>
      <c r="K17" s="108"/>
      <c r="L17" s="108"/>
      <c r="M17" s="229"/>
    </row>
    <row r="18" spans="1:13" ht="16.5" customHeight="1" x14ac:dyDescent="0.3">
      <c r="A18" s="194" t="s">
        <v>52</v>
      </c>
      <c r="B18" s="195"/>
      <c r="C18" s="195"/>
      <c r="D18" s="37"/>
      <c r="E18" s="196"/>
      <c r="F18" s="197"/>
      <c r="G18" s="198"/>
      <c r="H18" s="37"/>
      <c r="I18" s="37"/>
      <c r="J18" s="227"/>
      <c r="K18" s="157"/>
      <c r="L18" s="157"/>
      <c r="M18" s="230"/>
    </row>
    <row r="19" spans="1:13" ht="16.5" customHeight="1" x14ac:dyDescent="0.3">
      <c r="A19" s="35"/>
      <c r="J19" s="35"/>
      <c r="M19" s="36"/>
    </row>
    <row r="20" spans="1:13" ht="16.5" customHeight="1" thickBot="1" x14ac:dyDescent="0.35">
      <c r="A20" s="194" t="s">
        <v>54</v>
      </c>
      <c r="B20" s="195"/>
      <c r="C20" s="223"/>
      <c r="D20" s="205"/>
      <c r="E20" s="206"/>
      <c r="F20" s="224"/>
      <c r="G20" s="41" t="s">
        <v>46</v>
      </c>
      <c r="H20" s="205"/>
      <c r="I20" s="206"/>
      <c r="J20" s="35"/>
      <c r="M20" s="36"/>
    </row>
    <row r="21" spans="1:13" ht="16.5" customHeight="1" x14ac:dyDescent="0.3">
      <c r="A21" s="190" t="s">
        <v>53</v>
      </c>
      <c r="B21" s="191"/>
      <c r="C21" s="191"/>
      <c r="D21" s="234"/>
      <c r="E21" s="234"/>
      <c r="F21" s="234"/>
      <c r="G21" s="234"/>
      <c r="H21" s="234"/>
      <c r="I21" s="234"/>
      <c r="J21" s="35"/>
      <c r="M21" s="36"/>
    </row>
    <row r="22" spans="1:13" ht="16.5" customHeight="1" thickBot="1" x14ac:dyDescent="0.35">
      <c r="A22" s="231"/>
      <c r="B22" s="232"/>
      <c r="C22" s="232"/>
      <c r="D22" s="232"/>
      <c r="E22" s="232"/>
      <c r="F22" s="232"/>
      <c r="G22" s="232"/>
      <c r="H22" s="232"/>
      <c r="I22" s="232"/>
      <c r="J22" s="235"/>
      <c r="K22" s="236"/>
      <c r="L22" s="236"/>
      <c r="M22" s="237"/>
    </row>
    <row r="23" spans="1:13" ht="16.5" customHeight="1" x14ac:dyDescent="0.3">
      <c r="A23" s="238"/>
      <c r="B23" s="111"/>
      <c r="C23" s="111"/>
      <c r="D23" s="111"/>
      <c r="E23" s="111"/>
      <c r="F23" s="111"/>
      <c r="G23" s="111"/>
      <c r="H23" s="111"/>
      <c r="I23" s="111"/>
      <c r="J23" s="131" t="s">
        <v>56</v>
      </c>
      <c r="K23" s="239"/>
      <c r="L23" s="239"/>
      <c r="M23" s="132"/>
    </row>
    <row r="24" spans="1:13" ht="16.5" customHeight="1" thickBot="1" x14ac:dyDescent="0.35">
      <c r="A24" s="228"/>
      <c r="B24" s="108"/>
      <c r="C24" s="108"/>
      <c r="D24" s="108"/>
      <c r="E24" s="108"/>
      <c r="F24" s="108"/>
      <c r="G24" s="108"/>
      <c r="H24" s="108"/>
      <c r="I24" s="108"/>
      <c r="J24" s="240" t="s">
        <v>57</v>
      </c>
      <c r="K24" s="120"/>
      <c r="L24" s="120"/>
      <c r="M24" s="241"/>
    </row>
    <row r="25" spans="1:13" ht="16.5" customHeight="1" x14ac:dyDescent="0.3">
      <c r="A25" s="190" t="s">
        <v>55</v>
      </c>
      <c r="B25" s="191"/>
      <c r="C25" s="191"/>
      <c r="D25" s="234"/>
      <c r="E25" s="234"/>
      <c r="F25" s="234"/>
      <c r="G25" s="234"/>
      <c r="H25" s="234"/>
      <c r="I25" s="234"/>
      <c r="J25" s="240"/>
      <c r="K25" s="120"/>
      <c r="L25" s="120"/>
      <c r="M25" s="241"/>
    </row>
    <row r="26" spans="1:13" ht="16.5" customHeight="1" x14ac:dyDescent="0.3">
      <c r="A26" s="231"/>
      <c r="B26" s="232"/>
      <c r="C26" s="232"/>
      <c r="D26" s="232"/>
      <c r="E26" s="232"/>
      <c r="F26" s="232"/>
      <c r="G26" s="232"/>
      <c r="H26" s="232"/>
      <c r="I26" s="232"/>
      <c r="J26" s="233" t="s">
        <v>27</v>
      </c>
      <c r="K26" s="116"/>
      <c r="L26" s="42"/>
      <c r="M26" s="43"/>
    </row>
    <row r="27" spans="1:13" ht="16.5" customHeight="1" thickBot="1" x14ac:dyDescent="0.35">
      <c r="A27" s="242"/>
      <c r="B27" s="243"/>
      <c r="C27" s="243"/>
      <c r="D27" s="243"/>
      <c r="E27" s="243"/>
      <c r="F27" s="243"/>
      <c r="G27" s="243"/>
      <c r="H27" s="243"/>
      <c r="I27" s="243"/>
      <c r="J27" s="227"/>
      <c r="K27" s="157"/>
      <c r="L27" s="157"/>
      <c r="M27" s="230"/>
    </row>
    <row r="28" spans="1:13" ht="16.5" customHeight="1" x14ac:dyDescent="0.3">
      <c r="A28" s="35"/>
      <c r="J28" s="35"/>
      <c r="M28" s="36"/>
    </row>
    <row r="29" spans="1:13" ht="16.5" customHeight="1" x14ac:dyDescent="0.3">
      <c r="A29" s="194" t="s">
        <v>58</v>
      </c>
      <c r="B29" s="195"/>
      <c r="F29" s="244" t="s">
        <v>19</v>
      </c>
      <c r="J29" s="246" t="s">
        <v>59</v>
      </c>
      <c r="K29" s="125"/>
      <c r="L29" s="125"/>
      <c r="M29" s="247"/>
    </row>
    <row r="30" spans="1:13" ht="16.5" customHeight="1" x14ac:dyDescent="0.3">
      <c r="A30" s="35"/>
      <c r="F30" s="245"/>
      <c r="J30" s="248"/>
      <c r="K30" s="130"/>
      <c r="L30" s="130"/>
      <c r="M30" s="249"/>
    </row>
    <row r="31" spans="1:13" ht="16.5" customHeight="1" thickBot="1" x14ac:dyDescent="0.35">
      <c r="A31" s="44"/>
      <c r="B31" s="45"/>
      <c r="C31" s="45"/>
      <c r="D31" s="45"/>
      <c r="E31" s="45"/>
      <c r="F31" s="45"/>
      <c r="G31" s="45"/>
      <c r="H31" s="45"/>
      <c r="I31" s="45"/>
      <c r="J31" s="44"/>
      <c r="K31" s="45"/>
      <c r="L31" s="45"/>
      <c r="M31" s="46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4" sqref="E14:E16"/>
    </sheetView>
  </sheetViews>
  <sheetFormatPr defaultRowHeight="10.199999999999999" x14ac:dyDescent="0.3"/>
  <cols>
    <col min="1" max="1" width="10.44140625" style="47" customWidth="1"/>
    <col min="2" max="2" width="11" style="47" customWidth="1"/>
    <col min="3" max="3" width="9.109375" style="47"/>
    <col min="4" max="4" width="15.6640625" style="47" customWidth="1"/>
    <col min="5" max="5" width="16.44140625" style="47" customWidth="1"/>
    <col min="6" max="9" width="5.6640625" style="47" customWidth="1"/>
    <col min="10" max="256" width="9.109375" style="47"/>
    <col min="257" max="257" width="10.44140625" style="47" customWidth="1"/>
    <col min="258" max="258" width="11" style="47" customWidth="1"/>
    <col min="259" max="259" width="9.109375" style="47"/>
    <col min="260" max="261" width="15.6640625" style="47" customWidth="1"/>
    <col min="262" max="265" width="5.6640625" style="47" customWidth="1"/>
    <col min="266" max="512" width="9.109375" style="47"/>
    <col min="513" max="513" width="10.44140625" style="47" customWidth="1"/>
    <col min="514" max="514" width="11" style="47" customWidth="1"/>
    <col min="515" max="515" width="9.109375" style="47"/>
    <col min="516" max="517" width="15.6640625" style="47" customWidth="1"/>
    <col min="518" max="521" width="5.6640625" style="47" customWidth="1"/>
    <col min="522" max="768" width="9.109375" style="47"/>
    <col min="769" max="769" width="10.44140625" style="47" customWidth="1"/>
    <col min="770" max="770" width="11" style="47" customWidth="1"/>
    <col min="771" max="771" width="9.109375" style="47"/>
    <col min="772" max="773" width="15.6640625" style="47" customWidth="1"/>
    <col min="774" max="777" width="5.6640625" style="47" customWidth="1"/>
    <col min="778" max="1024" width="9.109375" style="47"/>
    <col min="1025" max="1025" width="10.44140625" style="47" customWidth="1"/>
    <col min="1026" max="1026" width="11" style="47" customWidth="1"/>
    <col min="1027" max="1027" width="9.109375" style="47"/>
    <col min="1028" max="1029" width="15.6640625" style="47" customWidth="1"/>
    <col min="1030" max="1033" width="5.6640625" style="47" customWidth="1"/>
    <col min="1034" max="1280" width="9.109375" style="47"/>
    <col min="1281" max="1281" width="10.44140625" style="47" customWidth="1"/>
    <col min="1282" max="1282" width="11" style="47" customWidth="1"/>
    <col min="1283" max="1283" width="9.109375" style="47"/>
    <col min="1284" max="1285" width="15.6640625" style="47" customWidth="1"/>
    <col min="1286" max="1289" width="5.6640625" style="47" customWidth="1"/>
    <col min="1290" max="1536" width="9.109375" style="47"/>
    <col min="1537" max="1537" width="10.44140625" style="47" customWidth="1"/>
    <col min="1538" max="1538" width="11" style="47" customWidth="1"/>
    <col min="1539" max="1539" width="9.109375" style="47"/>
    <col min="1540" max="1541" width="15.6640625" style="47" customWidth="1"/>
    <col min="1542" max="1545" width="5.6640625" style="47" customWidth="1"/>
    <col min="1546" max="1792" width="9.109375" style="47"/>
    <col min="1793" max="1793" width="10.44140625" style="47" customWidth="1"/>
    <col min="1794" max="1794" width="11" style="47" customWidth="1"/>
    <col min="1795" max="1795" width="9.109375" style="47"/>
    <col min="1796" max="1797" width="15.6640625" style="47" customWidth="1"/>
    <col min="1798" max="1801" width="5.6640625" style="47" customWidth="1"/>
    <col min="1802" max="2048" width="9.109375" style="47"/>
    <col min="2049" max="2049" width="10.44140625" style="47" customWidth="1"/>
    <col min="2050" max="2050" width="11" style="47" customWidth="1"/>
    <col min="2051" max="2051" width="9.109375" style="47"/>
    <col min="2052" max="2053" width="15.6640625" style="47" customWidth="1"/>
    <col min="2054" max="2057" width="5.6640625" style="47" customWidth="1"/>
    <col min="2058" max="2304" width="9.109375" style="47"/>
    <col min="2305" max="2305" width="10.44140625" style="47" customWidth="1"/>
    <col min="2306" max="2306" width="11" style="47" customWidth="1"/>
    <col min="2307" max="2307" width="9.109375" style="47"/>
    <col min="2308" max="2309" width="15.6640625" style="47" customWidth="1"/>
    <col min="2310" max="2313" width="5.6640625" style="47" customWidth="1"/>
    <col min="2314" max="2560" width="9.109375" style="47"/>
    <col min="2561" max="2561" width="10.44140625" style="47" customWidth="1"/>
    <col min="2562" max="2562" width="11" style="47" customWidth="1"/>
    <col min="2563" max="2563" width="9.109375" style="47"/>
    <col min="2564" max="2565" width="15.6640625" style="47" customWidth="1"/>
    <col min="2566" max="2569" width="5.6640625" style="47" customWidth="1"/>
    <col min="2570" max="2816" width="9.109375" style="47"/>
    <col min="2817" max="2817" width="10.44140625" style="47" customWidth="1"/>
    <col min="2818" max="2818" width="11" style="47" customWidth="1"/>
    <col min="2819" max="2819" width="9.109375" style="47"/>
    <col min="2820" max="2821" width="15.6640625" style="47" customWidth="1"/>
    <col min="2822" max="2825" width="5.6640625" style="47" customWidth="1"/>
    <col min="2826" max="3072" width="9.109375" style="47"/>
    <col min="3073" max="3073" width="10.44140625" style="47" customWidth="1"/>
    <col min="3074" max="3074" width="11" style="47" customWidth="1"/>
    <col min="3075" max="3075" width="9.109375" style="47"/>
    <col min="3076" max="3077" width="15.6640625" style="47" customWidth="1"/>
    <col min="3078" max="3081" width="5.6640625" style="47" customWidth="1"/>
    <col min="3082" max="3328" width="9.109375" style="47"/>
    <col min="3329" max="3329" width="10.44140625" style="47" customWidth="1"/>
    <col min="3330" max="3330" width="11" style="47" customWidth="1"/>
    <col min="3331" max="3331" width="9.109375" style="47"/>
    <col min="3332" max="3333" width="15.6640625" style="47" customWidth="1"/>
    <col min="3334" max="3337" width="5.6640625" style="47" customWidth="1"/>
    <col min="3338" max="3584" width="9.109375" style="47"/>
    <col min="3585" max="3585" width="10.44140625" style="47" customWidth="1"/>
    <col min="3586" max="3586" width="11" style="47" customWidth="1"/>
    <col min="3587" max="3587" width="9.109375" style="47"/>
    <col min="3588" max="3589" width="15.6640625" style="47" customWidth="1"/>
    <col min="3590" max="3593" width="5.6640625" style="47" customWidth="1"/>
    <col min="3594" max="3840" width="9.109375" style="47"/>
    <col min="3841" max="3841" width="10.44140625" style="47" customWidth="1"/>
    <col min="3842" max="3842" width="11" style="47" customWidth="1"/>
    <col min="3843" max="3843" width="9.109375" style="47"/>
    <col min="3844" max="3845" width="15.6640625" style="47" customWidth="1"/>
    <col min="3846" max="3849" width="5.6640625" style="47" customWidth="1"/>
    <col min="3850" max="4096" width="9.109375" style="47"/>
    <col min="4097" max="4097" width="10.44140625" style="47" customWidth="1"/>
    <col min="4098" max="4098" width="11" style="47" customWidth="1"/>
    <col min="4099" max="4099" width="9.109375" style="47"/>
    <col min="4100" max="4101" width="15.6640625" style="47" customWidth="1"/>
    <col min="4102" max="4105" width="5.6640625" style="47" customWidth="1"/>
    <col min="4106" max="4352" width="9.109375" style="47"/>
    <col min="4353" max="4353" width="10.44140625" style="47" customWidth="1"/>
    <col min="4354" max="4354" width="11" style="47" customWidth="1"/>
    <col min="4355" max="4355" width="9.109375" style="47"/>
    <col min="4356" max="4357" width="15.6640625" style="47" customWidth="1"/>
    <col min="4358" max="4361" width="5.6640625" style="47" customWidth="1"/>
    <col min="4362" max="4608" width="9.109375" style="47"/>
    <col min="4609" max="4609" width="10.44140625" style="47" customWidth="1"/>
    <col min="4610" max="4610" width="11" style="47" customWidth="1"/>
    <col min="4611" max="4611" width="9.109375" style="47"/>
    <col min="4612" max="4613" width="15.6640625" style="47" customWidth="1"/>
    <col min="4614" max="4617" width="5.6640625" style="47" customWidth="1"/>
    <col min="4618" max="4864" width="9.109375" style="47"/>
    <col min="4865" max="4865" width="10.44140625" style="47" customWidth="1"/>
    <col min="4866" max="4866" width="11" style="47" customWidth="1"/>
    <col min="4867" max="4867" width="9.109375" style="47"/>
    <col min="4868" max="4869" width="15.6640625" style="47" customWidth="1"/>
    <col min="4870" max="4873" width="5.6640625" style="47" customWidth="1"/>
    <col min="4874" max="5120" width="9.109375" style="47"/>
    <col min="5121" max="5121" width="10.44140625" style="47" customWidth="1"/>
    <col min="5122" max="5122" width="11" style="47" customWidth="1"/>
    <col min="5123" max="5123" width="9.109375" style="47"/>
    <col min="5124" max="5125" width="15.6640625" style="47" customWidth="1"/>
    <col min="5126" max="5129" width="5.6640625" style="47" customWidth="1"/>
    <col min="5130" max="5376" width="9.109375" style="47"/>
    <col min="5377" max="5377" width="10.44140625" style="47" customWidth="1"/>
    <col min="5378" max="5378" width="11" style="47" customWidth="1"/>
    <col min="5379" max="5379" width="9.109375" style="47"/>
    <col min="5380" max="5381" width="15.6640625" style="47" customWidth="1"/>
    <col min="5382" max="5385" width="5.6640625" style="47" customWidth="1"/>
    <col min="5386" max="5632" width="9.109375" style="47"/>
    <col min="5633" max="5633" width="10.44140625" style="47" customWidth="1"/>
    <col min="5634" max="5634" width="11" style="47" customWidth="1"/>
    <col min="5635" max="5635" width="9.109375" style="47"/>
    <col min="5636" max="5637" width="15.6640625" style="47" customWidth="1"/>
    <col min="5638" max="5641" width="5.6640625" style="47" customWidth="1"/>
    <col min="5642" max="5888" width="9.109375" style="47"/>
    <col min="5889" max="5889" width="10.44140625" style="47" customWidth="1"/>
    <col min="5890" max="5890" width="11" style="47" customWidth="1"/>
    <col min="5891" max="5891" width="9.109375" style="47"/>
    <col min="5892" max="5893" width="15.6640625" style="47" customWidth="1"/>
    <col min="5894" max="5897" width="5.6640625" style="47" customWidth="1"/>
    <col min="5898" max="6144" width="9.109375" style="47"/>
    <col min="6145" max="6145" width="10.44140625" style="47" customWidth="1"/>
    <col min="6146" max="6146" width="11" style="47" customWidth="1"/>
    <col min="6147" max="6147" width="9.109375" style="47"/>
    <col min="6148" max="6149" width="15.6640625" style="47" customWidth="1"/>
    <col min="6150" max="6153" width="5.6640625" style="47" customWidth="1"/>
    <col min="6154" max="6400" width="9.109375" style="47"/>
    <col min="6401" max="6401" width="10.44140625" style="47" customWidth="1"/>
    <col min="6402" max="6402" width="11" style="47" customWidth="1"/>
    <col min="6403" max="6403" width="9.109375" style="47"/>
    <col min="6404" max="6405" width="15.6640625" style="47" customWidth="1"/>
    <col min="6406" max="6409" width="5.6640625" style="47" customWidth="1"/>
    <col min="6410" max="6656" width="9.109375" style="47"/>
    <col min="6657" max="6657" width="10.44140625" style="47" customWidth="1"/>
    <col min="6658" max="6658" width="11" style="47" customWidth="1"/>
    <col min="6659" max="6659" width="9.109375" style="47"/>
    <col min="6660" max="6661" width="15.6640625" style="47" customWidth="1"/>
    <col min="6662" max="6665" width="5.6640625" style="47" customWidth="1"/>
    <col min="6666" max="6912" width="9.109375" style="47"/>
    <col min="6913" max="6913" width="10.44140625" style="47" customWidth="1"/>
    <col min="6914" max="6914" width="11" style="47" customWidth="1"/>
    <col min="6915" max="6915" width="9.109375" style="47"/>
    <col min="6916" max="6917" width="15.6640625" style="47" customWidth="1"/>
    <col min="6918" max="6921" width="5.6640625" style="47" customWidth="1"/>
    <col min="6922" max="7168" width="9.109375" style="47"/>
    <col min="7169" max="7169" width="10.44140625" style="47" customWidth="1"/>
    <col min="7170" max="7170" width="11" style="47" customWidth="1"/>
    <col min="7171" max="7171" width="9.109375" style="47"/>
    <col min="7172" max="7173" width="15.6640625" style="47" customWidth="1"/>
    <col min="7174" max="7177" width="5.6640625" style="47" customWidth="1"/>
    <col min="7178" max="7424" width="9.109375" style="47"/>
    <col min="7425" max="7425" width="10.44140625" style="47" customWidth="1"/>
    <col min="7426" max="7426" width="11" style="47" customWidth="1"/>
    <col min="7427" max="7427" width="9.109375" style="47"/>
    <col min="7428" max="7429" width="15.6640625" style="47" customWidth="1"/>
    <col min="7430" max="7433" width="5.6640625" style="47" customWidth="1"/>
    <col min="7434" max="7680" width="9.109375" style="47"/>
    <col min="7681" max="7681" width="10.44140625" style="47" customWidth="1"/>
    <col min="7682" max="7682" width="11" style="47" customWidth="1"/>
    <col min="7683" max="7683" width="9.109375" style="47"/>
    <col min="7684" max="7685" width="15.6640625" style="47" customWidth="1"/>
    <col min="7686" max="7689" width="5.6640625" style="47" customWidth="1"/>
    <col min="7690" max="7936" width="9.109375" style="47"/>
    <col min="7937" max="7937" width="10.44140625" style="47" customWidth="1"/>
    <col min="7938" max="7938" width="11" style="47" customWidth="1"/>
    <col min="7939" max="7939" width="9.109375" style="47"/>
    <col min="7940" max="7941" width="15.6640625" style="47" customWidth="1"/>
    <col min="7942" max="7945" width="5.6640625" style="47" customWidth="1"/>
    <col min="7946" max="8192" width="9.109375" style="47"/>
    <col min="8193" max="8193" width="10.44140625" style="47" customWidth="1"/>
    <col min="8194" max="8194" width="11" style="47" customWidth="1"/>
    <col min="8195" max="8195" width="9.109375" style="47"/>
    <col min="8196" max="8197" width="15.6640625" style="47" customWidth="1"/>
    <col min="8198" max="8201" width="5.6640625" style="47" customWidth="1"/>
    <col min="8202" max="8448" width="9.109375" style="47"/>
    <col min="8449" max="8449" width="10.44140625" style="47" customWidth="1"/>
    <col min="8450" max="8450" width="11" style="47" customWidth="1"/>
    <col min="8451" max="8451" width="9.109375" style="47"/>
    <col min="8452" max="8453" width="15.6640625" style="47" customWidth="1"/>
    <col min="8454" max="8457" width="5.6640625" style="47" customWidth="1"/>
    <col min="8458" max="8704" width="9.109375" style="47"/>
    <col min="8705" max="8705" width="10.44140625" style="47" customWidth="1"/>
    <col min="8706" max="8706" width="11" style="47" customWidth="1"/>
    <col min="8707" max="8707" width="9.109375" style="47"/>
    <col min="8708" max="8709" width="15.6640625" style="47" customWidth="1"/>
    <col min="8710" max="8713" width="5.6640625" style="47" customWidth="1"/>
    <col min="8714" max="8960" width="9.109375" style="47"/>
    <col min="8961" max="8961" width="10.44140625" style="47" customWidth="1"/>
    <col min="8962" max="8962" width="11" style="47" customWidth="1"/>
    <col min="8963" max="8963" width="9.109375" style="47"/>
    <col min="8964" max="8965" width="15.6640625" style="47" customWidth="1"/>
    <col min="8966" max="8969" width="5.6640625" style="47" customWidth="1"/>
    <col min="8970" max="9216" width="9.109375" style="47"/>
    <col min="9217" max="9217" width="10.44140625" style="47" customWidth="1"/>
    <col min="9218" max="9218" width="11" style="47" customWidth="1"/>
    <col min="9219" max="9219" width="9.109375" style="47"/>
    <col min="9220" max="9221" width="15.6640625" style="47" customWidth="1"/>
    <col min="9222" max="9225" width="5.6640625" style="47" customWidth="1"/>
    <col min="9226" max="9472" width="9.109375" style="47"/>
    <col min="9473" max="9473" width="10.44140625" style="47" customWidth="1"/>
    <col min="9474" max="9474" width="11" style="47" customWidth="1"/>
    <col min="9475" max="9475" width="9.109375" style="47"/>
    <col min="9476" max="9477" width="15.6640625" style="47" customWidth="1"/>
    <col min="9478" max="9481" width="5.6640625" style="47" customWidth="1"/>
    <col min="9482" max="9728" width="9.109375" style="47"/>
    <col min="9729" max="9729" width="10.44140625" style="47" customWidth="1"/>
    <col min="9730" max="9730" width="11" style="47" customWidth="1"/>
    <col min="9731" max="9731" width="9.109375" style="47"/>
    <col min="9732" max="9733" width="15.6640625" style="47" customWidth="1"/>
    <col min="9734" max="9737" width="5.6640625" style="47" customWidth="1"/>
    <col min="9738" max="9984" width="9.109375" style="47"/>
    <col min="9985" max="9985" width="10.44140625" style="47" customWidth="1"/>
    <col min="9986" max="9986" width="11" style="47" customWidth="1"/>
    <col min="9987" max="9987" width="9.109375" style="47"/>
    <col min="9988" max="9989" width="15.6640625" style="47" customWidth="1"/>
    <col min="9990" max="9993" width="5.6640625" style="47" customWidth="1"/>
    <col min="9994" max="10240" width="9.109375" style="47"/>
    <col min="10241" max="10241" width="10.44140625" style="47" customWidth="1"/>
    <col min="10242" max="10242" width="11" style="47" customWidth="1"/>
    <col min="10243" max="10243" width="9.109375" style="47"/>
    <col min="10244" max="10245" width="15.6640625" style="47" customWidth="1"/>
    <col min="10246" max="10249" width="5.6640625" style="47" customWidth="1"/>
    <col min="10250" max="10496" width="9.109375" style="47"/>
    <col min="10497" max="10497" width="10.44140625" style="47" customWidth="1"/>
    <col min="10498" max="10498" width="11" style="47" customWidth="1"/>
    <col min="10499" max="10499" width="9.109375" style="47"/>
    <col min="10500" max="10501" width="15.6640625" style="47" customWidth="1"/>
    <col min="10502" max="10505" width="5.6640625" style="47" customWidth="1"/>
    <col min="10506" max="10752" width="9.109375" style="47"/>
    <col min="10753" max="10753" width="10.44140625" style="47" customWidth="1"/>
    <col min="10754" max="10754" width="11" style="47" customWidth="1"/>
    <col min="10755" max="10755" width="9.109375" style="47"/>
    <col min="10756" max="10757" width="15.6640625" style="47" customWidth="1"/>
    <col min="10758" max="10761" width="5.6640625" style="47" customWidth="1"/>
    <col min="10762" max="11008" width="9.109375" style="47"/>
    <col min="11009" max="11009" width="10.44140625" style="47" customWidth="1"/>
    <col min="11010" max="11010" width="11" style="47" customWidth="1"/>
    <col min="11011" max="11011" width="9.109375" style="47"/>
    <col min="11012" max="11013" width="15.6640625" style="47" customWidth="1"/>
    <col min="11014" max="11017" width="5.6640625" style="47" customWidth="1"/>
    <col min="11018" max="11264" width="9.109375" style="47"/>
    <col min="11265" max="11265" width="10.44140625" style="47" customWidth="1"/>
    <col min="11266" max="11266" width="11" style="47" customWidth="1"/>
    <col min="11267" max="11267" width="9.109375" style="47"/>
    <col min="11268" max="11269" width="15.6640625" style="47" customWidth="1"/>
    <col min="11270" max="11273" width="5.6640625" style="47" customWidth="1"/>
    <col min="11274" max="11520" width="9.109375" style="47"/>
    <col min="11521" max="11521" width="10.44140625" style="47" customWidth="1"/>
    <col min="11522" max="11522" width="11" style="47" customWidth="1"/>
    <col min="11523" max="11523" width="9.109375" style="47"/>
    <col min="11524" max="11525" width="15.6640625" style="47" customWidth="1"/>
    <col min="11526" max="11529" width="5.6640625" style="47" customWidth="1"/>
    <col min="11530" max="11776" width="9.109375" style="47"/>
    <col min="11777" max="11777" width="10.44140625" style="47" customWidth="1"/>
    <col min="11778" max="11778" width="11" style="47" customWidth="1"/>
    <col min="11779" max="11779" width="9.109375" style="47"/>
    <col min="11780" max="11781" width="15.6640625" style="47" customWidth="1"/>
    <col min="11782" max="11785" width="5.6640625" style="47" customWidth="1"/>
    <col min="11786" max="12032" width="9.109375" style="47"/>
    <col min="12033" max="12033" width="10.44140625" style="47" customWidth="1"/>
    <col min="12034" max="12034" width="11" style="47" customWidth="1"/>
    <col min="12035" max="12035" width="9.109375" style="47"/>
    <col min="12036" max="12037" width="15.6640625" style="47" customWidth="1"/>
    <col min="12038" max="12041" width="5.6640625" style="47" customWidth="1"/>
    <col min="12042" max="12288" width="9.109375" style="47"/>
    <col min="12289" max="12289" width="10.44140625" style="47" customWidth="1"/>
    <col min="12290" max="12290" width="11" style="47" customWidth="1"/>
    <col min="12291" max="12291" width="9.109375" style="47"/>
    <col min="12292" max="12293" width="15.6640625" style="47" customWidth="1"/>
    <col min="12294" max="12297" width="5.6640625" style="47" customWidth="1"/>
    <col min="12298" max="12544" width="9.109375" style="47"/>
    <col min="12545" max="12545" width="10.44140625" style="47" customWidth="1"/>
    <col min="12546" max="12546" width="11" style="47" customWidth="1"/>
    <col min="12547" max="12547" width="9.109375" style="47"/>
    <col min="12548" max="12549" width="15.6640625" style="47" customWidth="1"/>
    <col min="12550" max="12553" width="5.6640625" style="47" customWidth="1"/>
    <col min="12554" max="12800" width="9.109375" style="47"/>
    <col min="12801" max="12801" width="10.44140625" style="47" customWidth="1"/>
    <col min="12802" max="12802" width="11" style="47" customWidth="1"/>
    <col min="12803" max="12803" width="9.109375" style="47"/>
    <col min="12804" max="12805" width="15.6640625" style="47" customWidth="1"/>
    <col min="12806" max="12809" width="5.6640625" style="47" customWidth="1"/>
    <col min="12810" max="13056" width="9.109375" style="47"/>
    <col min="13057" max="13057" width="10.44140625" style="47" customWidth="1"/>
    <col min="13058" max="13058" width="11" style="47" customWidth="1"/>
    <col min="13059" max="13059" width="9.109375" style="47"/>
    <col min="13060" max="13061" width="15.6640625" style="47" customWidth="1"/>
    <col min="13062" max="13065" width="5.6640625" style="47" customWidth="1"/>
    <col min="13066" max="13312" width="9.109375" style="47"/>
    <col min="13313" max="13313" width="10.44140625" style="47" customWidth="1"/>
    <col min="13314" max="13314" width="11" style="47" customWidth="1"/>
    <col min="13315" max="13315" width="9.109375" style="47"/>
    <col min="13316" max="13317" width="15.6640625" style="47" customWidth="1"/>
    <col min="13318" max="13321" width="5.6640625" style="47" customWidth="1"/>
    <col min="13322" max="13568" width="9.109375" style="47"/>
    <col min="13569" max="13569" width="10.44140625" style="47" customWidth="1"/>
    <col min="13570" max="13570" width="11" style="47" customWidth="1"/>
    <col min="13571" max="13571" width="9.109375" style="47"/>
    <col min="13572" max="13573" width="15.6640625" style="47" customWidth="1"/>
    <col min="13574" max="13577" width="5.6640625" style="47" customWidth="1"/>
    <col min="13578" max="13824" width="9.109375" style="47"/>
    <col min="13825" max="13825" width="10.44140625" style="47" customWidth="1"/>
    <col min="13826" max="13826" width="11" style="47" customWidth="1"/>
    <col min="13827" max="13827" width="9.109375" style="47"/>
    <col min="13828" max="13829" width="15.6640625" style="47" customWidth="1"/>
    <col min="13830" max="13833" width="5.6640625" style="47" customWidth="1"/>
    <col min="13834" max="14080" width="9.109375" style="47"/>
    <col min="14081" max="14081" width="10.44140625" style="47" customWidth="1"/>
    <col min="14082" max="14082" width="11" style="47" customWidth="1"/>
    <col min="14083" max="14083" width="9.109375" style="47"/>
    <col min="14084" max="14085" width="15.6640625" style="47" customWidth="1"/>
    <col min="14086" max="14089" width="5.6640625" style="47" customWidth="1"/>
    <col min="14090" max="14336" width="9.109375" style="47"/>
    <col min="14337" max="14337" width="10.44140625" style="47" customWidth="1"/>
    <col min="14338" max="14338" width="11" style="47" customWidth="1"/>
    <col min="14339" max="14339" width="9.109375" style="47"/>
    <col min="14340" max="14341" width="15.6640625" style="47" customWidth="1"/>
    <col min="14342" max="14345" width="5.6640625" style="47" customWidth="1"/>
    <col min="14346" max="14592" width="9.109375" style="47"/>
    <col min="14593" max="14593" width="10.44140625" style="47" customWidth="1"/>
    <col min="14594" max="14594" width="11" style="47" customWidth="1"/>
    <col min="14595" max="14595" width="9.109375" style="47"/>
    <col min="14596" max="14597" width="15.6640625" style="47" customWidth="1"/>
    <col min="14598" max="14601" width="5.6640625" style="47" customWidth="1"/>
    <col min="14602" max="14848" width="9.109375" style="47"/>
    <col min="14849" max="14849" width="10.44140625" style="47" customWidth="1"/>
    <col min="14850" max="14850" width="11" style="47" customWidth="1"/>
    <col min="14851" max="14851" width="9.109375" style="47"/>
    <col min="14852" max="14853" width="15.6640625" style="47" customWidth="1"/>
    <col min="14854" max="14857" width="5.6640625" style="47" customWidth="1"/>
    <col min="14858" max="15104" width="9.109375" style="47"/>
    <col min="15105" max="15105" width="10.44140625" style="47" customWidth="1"/>
    <col min="15106" max="15106" width="11" style="47" customWidth="1"/>
    <col min="15107" max="15107" width="9.109375" style="47"/>
    <col min="15108" max="15109" width="15.6640625" style="47" customWidth="1"/>
    <col min="15110" max="15113" width="5.6640625" style="47" customWidth="1"/>
    <col min="15114" max="15360" width="9.109375" style="47"/>
    <col min="15361" max="15361" width="10.44140625" style="47" customWidth="1"/>
    <col min="15362" max="15362" width="11" style="47" customWidth="1"/>
    <col min="15363" max="15363" width="9.109375" style="47"/>
    <col min="15364" max="15365" width="15.6640625" style="47" customWidth="1"/>
    <col min="15366" max="15369" width="5.6640625" style="47" customWidth="1"/>
    <col min="15370" max="15616" width="9.109375" style="47"/>
    <col min="15617" max="15617" width="10.44140625" style="47" customWidth="1"/>
    <col min="15618" max="15618" width="11" style="47" customWidth="1"/>
    <col min="15619" max="15619" width="9.109375" style="47"/>
    <col min="15620" max="15621" width="15.6640625" style="47" customWidth="1"/>
    <col min="15622" max="15625" width="5.6640625" style="47" customWidth="1"/>
    <col min="15626" max="15872" width="9.109375" style="47"/>
    <col min="15873" max="15873" width="10.44140625" style="47" customWidth="1"/>
    <col min="15874" max="15874" width="11" style="47" customWidth="1"/>
    <col min="15875" max="15875" width="9.109375" style="47"/>
    <col min="15876" max="15877" width="15.6640625" style="47" customWidth="1"/>
    <col min="15878" max="15881" width="5.6640625" style="47" customWidth="1"/>
    <col min="15882" max="16128" width="9.109375" style="47"/>
    <col min="16129" max="16129" width="10.44140625" style="47" customWidth="1"/>
    <col min="16130" max="16130" width="11" style="47" customWidth="1"/>
    <col min="16131" max="16131" width="9.109375" style="47"/>
    <col min="16132" max="16133" width="15.6640625" style="47" customWidth="1"/>
    <col min="16134" max="16137" width="5.6640625" style="47" customWidth="1"/>
    <col min="16138" max="16384" width="9.109375" style="47"/>
  </cols>
  <sheetData>
    <row r="1" spans="1:9" ht="15.6" x14ac:dyDescent="0.3">
      <c r="A1" s="254" t="s">
        <v>60</v>
      </c>
      <c r="B1" s="254"/>
      <c r="C1" s="254"/>
      <c r="D1" s="254"/>
      <c r="E1" s="254"/>
      <c r="F1" s="254"/>
      <c r="G1" s="254"/>
      <c r="H1" s="254"/>
      <c r="I1" s="254"/>
    </row>
    <row r="4" spans="1:9" ht="20.100000000000001" customHeight="1" x14ac:dyDescent="0.3">
      <c r="A4" s="255" t="s">
        <v>61</v>
      </c>
      <c r="B4" s="256"/>
      <c r="C4" s="257"/>
      <c r="D4" s="257"/>
      <c r="E4" s="258"/>
      <c r="F4" s="259" t="s">
        <v>62</v>
      </c>
      <c r="G4" s="257"/>
      <c r="H4" s="257"/>
      <c r="I4" s="258"/>
    </row>
    <row r="5" spans="1:9" ht="20.100000000000001" customHeight="1" x14ac:dyDescent="0.3">
      <c r="A5" s="250" t="s">
        <v>64</v>
      </c>
      <c r="B5" s="189"/>
      <c r="C5" s="257"/>
      <c r="D5" s="257"/>
      <c r="E5" s="258"/>
      <c r="F5" s="255" t="s">
        <v>63</v>
      </c>
      <c r="G5" s="256"/>
      <c r="H5" s="256"/>
      <c r="I5" s="260"/>
    </row>
    <row r="6" spans="1:9" ht="20.100000000000001" customHeight="1" x14ac:dyDescent="0.3">
      <c r="A6" s="250" t="s">
        <v>65</v>
      </c>
      <c r="B6" s="189"/>
      <c r="C6" s="257"/>
      <c r="D6" s="257"/>
      <c r="E6" s="258"/>
      <c r="F6" s="261"/>
      <c r="G6" s="262"/>
      <c r="H6" s="262"/>
      <c r="I6" s="263"/>
    </row>
    <row r="7" spans="1:9" ht="20.100000000000001" customHeight="1" x14ac:dyDescent="0.3">
      <c r="A7" s="250"/>
      <c r="B7" s="189"/>
      <c r="C7" s="189"/>
      <c r="D7" s="189"/>
      <c r="E7" s="253"/>
      <c r="F7" s="255"/>
      <c r="G7" s="256"/>
      <c r="H7" s="256"/>
      <c r="I7" s="260"/>
    </row>
    <row r="8" spans="1:9" ht="20.100000000000001" customHeight="1" x14ac:dyDescent="0.3">
      <c r="A8" s="250" t="s">
        <v>66</v>
      </c>
      <c r="B8" s="189"/>
      <c r="C8" s="189"/>
      <c r="D8" s="251" t="s">
        <v>67</v>
      </c>
      <c r="E8" s="252"/>
      <c r="F8" s="250" t="s">
        <v>68</v>
      </c>
      <c r="G8" s="189"/>
      <c r="H8" s="189"/>
      <c r="I8" s="253"/>
    </row>
    <row r="9" spans="1:9" ht="20.100000000000001" customHeight="1" x14ac:dyDescent="0.3">
      <c r="A9" s="250"/>
      <c r="B9" s="189"/>
      <c r="C9" s="189"/>
      <c r="D9" s="189"/>
      <c r="E9" s="253"/>
      <c r="F9" s="261"/>
      <c r="G9" s="262"/>
      <c r="H9" s="262"/>
      <c r="I9" s="263"/>
    </row>
    <row r="10" spans="1:9" ht="20.100000000000001" customHeight="1" x14ac:dyDescent="0.3">
      <c r="A10" s="250" t="s">
        <v>69</v>
      </c>
      <c r="B10" s="189"/>
      <c r="C10" s="262" t="s">
        <v>1</v>
      </c>
      <c r="D10" s="262"/>
      <c r="E10" s="263"/>
      <c r="F10" s="255" t="s">
        <v>83</v>
      </c>
      <c r="G10" s="256"/>
      <c r="H10" s="256" t="s">
        <v>84</v>
      </c>
      <c r="I10" s="260"/>
    </row>
    <row r="11" spans="1:9" ht="20.100000000000001" customHeight="1" x14ac:dyDescent="0.3">
      <c r="A11" s="250" t="s">
        <v>70</v>
      </c>
      <c r="B11" s="189"/>
      <c r="C11" s="253"/>
      <c r="D11" s="48" t="s">
        <v>71</v>
      </c>
      <c r="E11" s="264" t="s">
        <v>72</v>
      </c>
      <c r="F11" s="255"/>
      <c r="G11" s="256"/>
      <c r="H11" s="267"/>
      <c r="I11" s="268"/>
    </row>
    <row r="12" spans="1:9" ht="20.100000000000001" customHeight="1" x14ac:dyDescent="0.3">
      <c r="A12" s="250" t="s">
        <v>73</v>
      </c>
      <c r="B12" s="189"/>
      <c r="C12" s="253"/>
      <c r="D12" s="49" t="s">
        <v>86</v>
      </c>
      <c r="E12" s="265"/>
      <c r="F12" s="255"/>
      <c r="G12" s="256"/>
      <c r="H12" s="267"/>
      <c r="I12" s="268"/>
    </row>
    <row r="13" spans="1:9" ht="20.100000000000001" customHeight="1" x14ac:dyDescent="0.3">
      <c r="A13" s="250" t="s">
        <v>74</v>
      </c>
      <c r="B13" s="189"/>
      <c r="C13" s="253"/>
      <c r="D13" s="50" t="s">
        <v>2</v>
      </c>
      <c r="E13" s="266"/>
      <c r="F13" s="259"/>
      <c r="G13" s="257"/>
      <c r="H13" s="269"/>
      <c r="I13" s="270"/>
    </row>
    <row r="14" spans="1:9" ht="20.100000000000001" customHeight="1" x14ac:dyDescent="0.3">
      <c r="A14" s="250"/>
      <c r="B14" s="189"/>
      <c r="C14" s="253"/>
      <c r="D14" s="51"/>
      <c r="E14" s="271" t="s">
        <v>27</v>
      </c>
      <c r="F14" s="256"/>
      <c r="G14" s="256"/>
      <c r="H14" s="269"/>
      <c r="I14" s="270"/>
    </row>
    <row r="15" spans="1:9" ht="20.100000000000001" customHeight="1" x14ac:dyDescent="0.3">
      <c r="A15" s="261" t="s">
        <v>75</v>
      </c>
      <c r="B15" s="262"/>
      <c r="C15" s="263"/>
      <c r="D15" s="52"/>
      <c r="E15" s="272"/>
      <c r="F15" s="259"/>
      <c r="G15" s="257"/>
      <c r="H15" s="269"/>
      <c r="I15" s="270"/>
    </row>
    <row r="16" spans="1:9" ht="20.100000000000001" customHeight="1" x14ac:dyDescent="0.3">
      <c r="A16" s="274"/>
      <c r="B16" s="275"/>
      <c r="C16" s="276"/>
      <c r="D16" s="53"/>
      <c r="E16" s="273"/>
      <c r="F16" s="259" t="s">
        <v>85</v>
      </c>
      <c r="G16" s="257"/>
      <c r="H16" s="257"/>
      <c r="I16" s="258"/>
    </row>
    <row r="17" spans="1:9" ht="20.100000000000001" customHeight="1" x14ac:dyDescent="0.3">
      <c r="A17" s="279"/>
      <c r="B17" s="280"/>
      <c r="C17" s="281"/>
      <c r="D17" s="53"/>
      <c r="E17" s="271" t="s">
        <v>76</v>
      </c>
      <c r="F17" s="282"/>
      <c r="G17" s="282"/>
      <c r="H17" s="283"/>
      <c r="I17" s="283"/>
    </row>
    <row r="18" spans="1:9" ht="20.100000000000001" customHeight="1" x14ac:dyDescent="0.3">
      <c r="A18" s="284"/>
      <c r="B18" s="284"/>
      <c r="C18" s="284"/>
      <c r="D18" s="49" t="s">
        <v>2</v>
      </c>
      <c r="E18" s="273"/>
      <c r="F18" s="282"/>
      <c r="G18" s="282"/>
      <c r="H18" s="283"/>
      <c r="I18" s="283"/>
    </row>
    <row r="19" spans="1:9" ht="20.100000000000001" customHeight="1" x14ac:dyDescent="0.2">
      <c r="A19" s="255" t="s">
        <v>77</v>
      </c>
      <c r="B19" s="256"/>
      <c r="C19" s="260"/>
      <c r="D19" s="53"/>
      <c r="E19" s="54"/>
      <c r="F19" s="282"/>
      <c r="G19" s="282"/>
      <c r="H19" s="283"/>
      <c r="I19" s="283"/>
    </row>
    <row r="20" spans="1:9" ht="20.100000000000001" customHeight="1" x14ac:dyDescent="0.2">
      <c r="A20" s="250" t="s">
        <v>78</v>
      </c>
      <c r="B20" s="189"/>
      <c r="C20" s="253"/>
      <c r="D20" s="53"/>
      <c r="E20" s="55" t="s">
        <v>82</v>
      </c>
      <c r="F20" s="285" t="s">
        <v>82</v>
      </c>
      <c r="G20" s="286"/>
      <c r="H20" s="286"/>
      <c r="I20" s="287"/>
    </row>
    <row r="21" spans="1:9" ht="20.100000000000001" customHeight="1" x14ac:dyDescent="0.3">
      <c r="A21" s="261" t="s">
        <v>79</v>
      </c>
      <c r="B21" s="262"/>
      <c r="C21" s="263"/>
      <c r="D21" s="53"/>
      <c r="E21" s="277" t="s">
        <v>81</v>
      </c>
      <c r="F21" s="277"/>
      <c r="G21" s="277"/>
      <c r="H21" s="277"/>
      <c r="I21" s="278"/>
    </row>
    <row r="22" spans="1:9" ht="20.100000000000001" customHeight="1" x14ac:dyDescent="0.3">
      <c r="A22" s="288" t="s">
        <v>73</v>
      </c>
      <c r="B22" s="277"/>
      <c r="C22" s="277"/>
      <c r="D22" s="278"/>
      <c r="E22" s="250"/>
      <c r="F22" s="189"/>
      <c r="G22" s="189"/>
      <c r="H22" s="189"/>
      <c r="I22" s="253"/>
    </row>
    <row r="23" spans="1:9" ht="20.100000000000001" customHeight="1" x14ac:dyDescent="0.3">
      <c r="A23" s="250"/>
      <c r="B23" s="189"/>
      <c r="C23" s="189"/>
      <c r="D23" s="253"/>
      <c r="E23" s="261"/>
      <c r="F23" s="262"/>
      <c r="G23" s="262"/>
      <c r="H23" s="262"/>
      <c r="I23" s="263"/>
    </row>
    <row r="24" spans="1:9" ht="20.100000000000001" customHeight="1" x14ac:dyDescent="0.3">
      <c r="A24" s="274" t="s">
        <v>80</v>
      </c>
      <c r="B24" s="275"/>
      <c r="C24" s="275"/>
      <c r="D24" s="276"/>
      <c r="E24" s="259" t="s">
        <v>27</v>
      </c>
      <c r="F24" s="257"/>
      <c r="G24" s="257"/>
      <c r="H24" s="257"/>
      <c r="I24" s="258"/>
    </row>
  </sheetData>
  <mergeCells count="60">
    <mergeCell ref="A22:D22"/>
    <mergeCell ref="E22:I22"/>
    <mergeCell ref="A23:D23"/>
    <mergeCell ref="E23:I23"/>
    <mergeCell ref="A24:D24"/>
    <mergeCell ref="E24:I24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9:E9"/>
    <mergeCell ref="F9:I9"/>
    <mergeCell ref="A10:B10"/>
    <mergeCell ref="C10:E10"/>
    <mergeCell ref="F10:G10"/>
    <mergeCell ref="H10:I10"/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F2" sqref="F2"/>
    </sheetView>
  </sheetViews>
  <sheetFormatPr defaultRowHeight="13.8" x14ac:dyDescent="0.3"/>
  <cols>
    <col min="1" max="1" width="9.109375" style="28"/>
    <col min="2" max="2" width="8.44140625" style="28" customWidth="1"/>
    <col min="3" max="3" width="37.6640625" style="28" customWidth="1"/>
    <col min="4" max="4" width="7" style="28" customWidth="1"/>
    <col min="5" max="5" width="9" style="28" customWidth="1"/>
    <col min="6" max="6" width="37.6640625" style="28" customWidth="1"/>
    <col min="7" max="7" width="7.109375" style="28" customWidth="1"/>
    <col min="8" max="257" width="9.109375" style="28"/>
    <col min="258" max="258" width="8.44140625" style="28" customWidth="1"/>
    <col min="259" max="259" width="37.6640625" style="28" customWidth="1"/>
    <col min="260" max="260" width="7" style="28" customWidth="1"/>
    <col min="261" max="261" width="9" style="28" customWidth="1"/>
    <col min="262" max="262" width="37.6640625" style="28" customWidth="1"/>
    <col min="263" max="263" width="7.109375" style="28" customWidth="1"/>
    <col min="264" max="513" width="9.109375" style="28"/>
    <col min="514" max="514" width="8.44140625" style="28" customWidth="1"/>
    <col min="515" max="515" width="37.6640625" style="28" customWidth="1"/>
    <col min="516" max="516" width="7" style="28" customWidth="1"/>
    <col min="517" max="517" width="9" style="28" customWidth="1"/>
    <col min="518" max="518" width="37.6640625" style="28" customWidth="1"/>
    <col min="519" max="519" width="7.109375" style="28" customWidth="1"/>
    <col min="520" max="769" width="9.109375" style="28"/>
    <col min="770" max="770" width="8.44140625" style="28" customWidth="1"/>
    <col min="771" max="771" width="37.6640625" style="28" customWidth="1"/>
    <col min="772" max="772" width="7" style="28" customWidth="1"/>
    <col min="773" max="773" width="9" style="28" customWidth="1"/>
    <col min="774" max="774" width="37.6640625" style="28" customWidth="1"/>
    <col min="775" max="775" width="7.109375" style="28" customWidth="1"/>
    <col min="776" max="1025" width="9.109375" style="28"/>
    <col min="1026" max="1026" width="8.44140625" style="28" customWidth="1"/>
    <col min="1027" max="1027" width="37.6640625" style="28" customWidth="1"/>
    <col min="1028" max="1028" width="7" style="28" customWidth="1"/>
    <col min="1029" max="1029" width="9" style="28" customWidth="1"/>
    <col min="1030" max="1030" width="37.6640625" style="28" customWidth="1"/>
    <col min="1031" max="1031" width="7.109375" style="28" customWidth="1"/>
    <col min="1032" max="1281" width="9.109375" style="28"/>
    <col min="1282" max="1282" width="8.44140625" style="28" customWidth="1"/>
    <col min="1283" max="1283" width="37.6640625" style="28" customWidth="1"/>
    <col min="1284" max="1284" width="7" style="28" customWidth="1"/>
    <col min="1285" max="1285" width="9" style="28" customWidth="1"/>
    <col min="1286" max="1286" width="37.6640625" style="28" customWidth="1"/>
    <col min="1287" max="1287" width="7.109375" style="28" customWidth="1"/>
    <col min="1288" max="1537" width="9.109375" style="28"/>
    <col min="1538" max="1538" width="8.44140625" style="28" customWidth="1"/>
    <col min="1539" max="1539" width="37.6640625" style="28" customWidth="1"/>
    <col min="1540" max="1540" width="7" style="28" customWidth="1"/>
    <col min="1541" max="1541" width="9" style="28" customWidth="1"/>
    <col min="1542" max="1542" width="37.6640625" style="28" customWidth="1"/>
    <col min="1543" max="1543" width="7.109375" style="28" customWidth="1"/>
    <col min="1544" max="1793" width="9.109375" style="28"/>
    <col min="1794" max="1794" width="8.44140625" style="28" customWidth="1"/>
    <col min="1795" max="1795" width="37.6640625" style="28" customWidth="1"/>
    <col min="1796" max="1796" width="7" style="28" customWidth="1"/>
    <col min="1797" max="1797" width="9" style="28" customWidth="1"/>
    <col min="1798" max="1798" width="37.6640625" style="28" customWidth="1"/>
    <col min="1799" max="1799" width="7.109375" style="28" customWidth="1"/>
    <col min="1800" max="2049" width="9.109375" style="28"/>
    <col min="2050" max="2050" width="8.44140625" style="28" customWidth="1"/>
    <col min="2051" max="2051" width="37.6640625" style="28" customWidth="1"/>
    <col min="2052" max="2052" width="7" style="28" customWidth="1"/>
    <col min="2053" max="2053" width="9" style="28" customWidth="1"/>
    <col min="2054" max="2054" width="37.6640625" style="28" customWidth="1"/>
    <col min="2055" max="2055" width="7.109375" style="28" customWidth="1"/>
    <col min="2056" max="2305" width="9.109375" style="28"/>
    <col min="2306" max="2306" width="8.44140625" style="28" customWidth="1"/>
    <col min="2307" max="2307" width="37.6640625" style="28" customWidth="1"/>
    <col min="2308" max="2308" width="7" style="28" customWidth="1"/>
    <col min="2309" max="2309" width="9" style="28" customWidth="1"/>
    <col min="2310" max="2310" width="37.6640625" style="28" customWidth="1"/>
    <col min="2311" max="2311" width="7.109375" style="28" customWidth="1"/>
    <col min="2312" max="2561" width="9.109375" style="28"/>
    <col min="2562" max="2562" width="8.44140625" style="28" customWidth="1"/>
    <col min="2563" max="2563" width="37.6640625" style="28" customWidth="1"/>
    <col min="2564" max="2564" width="7" style="28" customWidth="1"/>
    <col min="2565" max="2565" width="9" style="28" customWidth="1"/>
    <col min="2566" max="2566" width="37.6640625" style="28" customWidth="1"/>
    <col min="2567" max="2567" width="7.109375" style="28" customWidth="1"/>
    <col min="2568" max="2817" width="9.109375" style="28"/>
    <col min="2818" max="2818" width="8.44140625" style="28" customWidth="1"/>
    <col min="2819" max="2819" width="37.6640625" style="28" customWidth="1"/>
    <col min="2820" max="2820" width="7" style="28" customWidth="1"/>
    <col min="2821" max="2821" width="9" style="28" customWidth="1"/>
    <col min="2822" max="2822" width="37.6640625" style="28" customWidth="1"/>
    <col min="2823" max="2823" width="7.109375" style="28" customWidth="1"/>
    <col min="2824" max="3073" width="9.109375" style="28"/>
    <col min="3074" max="3074" width="8.44140625" style="28" customWidth="1"/>
    <col min="3075" max="3075" width="37.6640625" style="28" customWidth="1"/>
    <col min="3076" max="3076" width="7" style="28" customWidth="1"/>
    <col min="3077" max="3077" width="9" style="28" customWidth="1"/>
    <col min="3078" max="3078" width="37.6640625" style="28" customWidth="1"/>
    <col min="3079" max="3079" width="7.109375" style="28" customWidth="1"/>
    <col min="3080" max="3329" width="9.109375" style="28"/>
    <col min="3330" max="3330" width="8.44140625" style="28" customWidth="1"/>
    <col min="3331" max="3331" width="37.6640625" style="28" customWidth="1"/>
    <col min="3332" max="3332" width="7" style="28" customWidth="1"/>
    <col min="3333" max="3333" width="9" style="28" customWidth="1"/>
    <col min="3334" max="3334" width="37.6640625" style="28" customWidth="1"/>
    <col min="3335" max="3335" width="7.109375" style="28" customWidth="1"/>
    <col min="3336" max="3585" width="9.109375" style="28"/>
    <col min="3586" max="3586" width="8.44140625" style="28" customWidth="1"/>
    <col min="3587" max="3587" width="37.6640625" style="28" customWidth="1"/>
    <col min="3588" max="3588" width="7" style="28" customWidth="1"/>
    <col min="3589" max="3589" width="9" style="28" customWidth="1"/>
    <col min="3590" max="3590" width="37.6640625" style="28" customWidth="1"/>
    <col min="3591" max="3591" width="7.109375" style="28" customWidth="1"/>
    <col min="3592" max="3841" width="9.109375" style="28"/>
    <col min="3842" max="3842" width="8.44140625" style="28" customWidth="1"/>
    <col min="3843" max="3843" width="37.6640625" style="28" customWidth="1"/>
    <col min="3844" max="3844" width="7" style="28" customWidth="1"/>
    <col min="3845" max="3845" width="9" style="28" customWidth="1"/>
    <col min="3846" max="3846" width="37.6640625" style="28" customWidth="1"/>
    <col min="3847" max="3847" width="7.109375" style="28" customWidth="1"/>
    <col min="3848" max="4097" width="9.109375" style="28"/>
    <col min="4098" max="4098" width="8.44140625" style="28" customWidth="1"/>
    <col min="4099" max="4099" width="37.6640625" style="28" customWidth="1"/>
    <col min="4100" max="4100" width="7" style="28" customWidth="1"/>
    <col min="4101" max="4101" width="9" style="28" customWidth="1"/>
    <col min="4102" max="4102" width="37.6640625" style="28" customWidth="1"/>
    <col min="4103" max="4103" width="7.109375" style="28" customWidth="1"/>
    <col min="4104" max="4353" width="9.109375" style="28"/>
    <col min="4354" max="4354" width="8.44140625" style="28" customWidth="1"/>
    <col min="4355" max="4355" width="37.6640625" style="28" customWidth="1"/>
    <col min="4356" max="4356" width="7" style="28" customWidth="1"/>
    <col min="4357" max="4357" width="9" style="28" customWidth="1"/>
    <col min="4358" max="4358" width="37.6640625" style="28" customWidth="1"/>
    <col min="4359" max="4359" width="7.109375" style="28" customWidth="1"/>
    <col min="4360" max="4609" width="9.109375" style="28"/>
    <col min="4610" max="4610" width="8.44140625" style="28" customWidth="1"/>
    <col min="4611" max="4611" width="37.6640625" style="28" customWidth="1"/>
    <col min="4612" max="4612" width="7" style="28" customWidth="1"/>
    <col min="4613" max="4613" width="9" style="28" customWidth="1"/>
    <col min="4614" max="4614" width="37.6640625" style="28" customWidth="1"/>
    <col min="4615" max="4615" width="7.109375" style="28" customWidth="1"/>
    <col min="4616" max="4865" width="9.109375" style="28"/>
    <col min="4866" max="4866" width="8.44140625" style="28" customWidth="1"/>
    <col min="4867" max="4867" width="37.6640625" style="28" customWidth="1"/>
    <col min="4868" max="4868" width="7" style="28" customWidth="1"/>
    <col min="4869" max="4869" width="9" style="28" customWidth="1"/>
    <col min="4870" max="4870" width="37.6640625" style="28" customWidth="1"/>
    <col min="4871" max="4871" width="7.109375" style="28" customWidth="1"/>
    <col min="4872" max="5121" width="9.109375" style="28"/>
    <col min="5122" max="5122" width="8.44140625" style="28" customWidth="1"/>
    <col min="5123" max="5123" width="37.6640625" style="28" customWidth="1"/>
    <col min="5124" max="5124" width="7" style="28" customWidth="1"/>
    <col min="5125" max="5125" width="9" style="28" customWidth="1"/>
    <col min="5126" max="5126" width="37.6640625" style="28" customWidth="1"/>
    <col min="5127" max="5127" width="7.109375" style="28" customWidth="1"/>
    <col min="5128" max="5377" width="9.109375" style="28"/>
    <col min="5378" max="5378" width="8.44140625" style="28" customWidth="1"/>
    <col min="5379" max="5379" width="37.6640625" style="28" customWidth="1"/>
    <col min="5380" max="5380" width="7" style="28" customWidth="1"/>
    <col min="5381" max="5381" width="9" style="28" customWidth="1"/>
    <col min="5382" max="5382" width="37.6640625" style="28" customWidth="1"/>
    <col min="5383" max="5383" width="7.109375" style="28" customWidth="1"/>
    <col min="5384" max="5633" width="9.109375" style="28"/>
    <col min="5634" max="5634" width="8.44140625" style="28" customWidth="1"/>
    <col min="5635" max="5635" width="37.6640625" style="28" customWidth="1"/>
    <col min="5636" max="5636" width="7" style="28" customWidth="1"/>
    <col min="5637" max="5637" width="9" style="28" customWidth="1"/>
    <col min="5638" max="5638" width="37.6640625" style="28" customWidth="1"/>
    <col min="5639" max="5639" width="7.109375" style="28" customWidth="1"/>
    <col min="5640" max="5889" width="9.109375" style="28"/>
    <col min="5890" max="5890" width="8.44140625" style="28" customWidth="1"/>
    <col min="5891" max="5891" width="37.6640625" style="28" customWidth="1"/>
    <col min="5892" max="5892" width="7" style="28" customWidth="1"/>
    <col min="5893" max="5893" width="9" style="28" customWidth="1"/>
    <col min="5894" max="5894" width="37.6640625" style="28" customWidth="1"/>
    <col min="5895" max="5895" width="7.109375" style="28" customWidth="1"/>
    <col min="5896" max="6145" width="9.109375" style="28"/>
    <col min="6146" max="6146" width="8.44140625" style="28" customWidth="1"/>
    <col min="6147" max="6147" width="37.6640625" style="28" customWidth="1"/>
    <col min="6148" max="6148" width="7" style="28" customWidth="1"/>
    <col min="6149" max="6149" width="9" style="28" customWidth="1"/>
    <col min="6150" max="6150" width="37.6640625" style="28" customWidth="1"/>
    <col min="6151" max="6151" width="7.109375" style="28" customWidth="1"/>
    <col min="6152" max="6401" width="9.109375" style="28"/>
    <col min="6402" max="6402" width="8.44140625" style="28" customWidth="1"/>
    <col min="6403" max="6403" width="37.6640625" style="28" customWidth="1"/>
    <col min="6404" max="6404" width="7" style="28" customWidth="1"/>
    <col min="6405" max="6405" width="9" style="28" customWidth="1"/>
    <col min="6406" max="6406" width="37.6640625" style="28" customWidth="1"/>
    <col min="6407" max="6407" width="7.109375" style="28" customWidth="1"/>
    <col min="6408" max="6657" width="9.109375" style="28"/>
    <col min="6658" max="6658" width="8.44140625" style="28" customWidth="1"/>
    <col min="6659" max="6659" width="37.6640625" style="28" customWidth="1"/>
    <col min="6660" max="6660" width="7" style="28" customWidth="1"/>
    <col min="6661" max="6661" width="9" style="28" customWidth="1"/>
    <col min="6662" max="6662" width="37.6640625" style="28" customWidth="1"/>
    <col min="6663" max="6663" width="7.109375" style="28" customWidth="1"/>
    <col min="6664" max="6913" width="9.109375" style="28"/>
    <col min="6914" max="6914" width="8.44140625" style="28" customWidth="1"/>
    <col min="6915" max="6915" width="37.6640625" style="28" customWidth="1"/>
    <col min="6916" max="6916" width="7" style="28" customWidth="1"/>
    <col min="6917" max="6917" width="9" style="28" customWidth="1"/>
    <col min="6918" max="6918" width="37.6640625" style="28" customWidth="1"/>
    <col min="6919" max="6919" width="7.109375" style="28" customWidth="1"/>
    <col min="6920" max="7169" width="9.109375" style="28"/>
    <col min="7170" max="7170" width="8.44140625" style="28" customWidth="1"/>
    <col min="7171" max="7171" width="37.6640625" style="28" customWidth="1"/>
    <col min="7172" max="7172" width="7" style="28" customWidth="1"/>
    <col min="7173" max="7173" width="9" style="28" customWidth="1"/>
    <col min="7174" max="7174" width="37.6640625" style="28" customWidth="1"/>
    <col min="7175" max="7175" width="7.109375" style="28" customWidth="1"/>
    <col min="7176" max="7425" width="9.109375" style="28"/>
    <col min="7426" max="7426" width="8.44140625" style="28" customWidth="1"/>
    <col min="7427" max="7427" width="37.6640625" style="28" customWidth="1"/>
    <col min="7428" max="7428" width="7" style="28" customWidth="1"/>
    <col min="7429" max="7429" width="9" style="28" customWidth="1"/>
    <col min="7430" max="7430" width="37.6640625" style="28" customWidth="1"/>
    <col min="7431" max="7431" width="7.109375" style="28" customWidth="1"/>
    <col min="7432" max="7681" width="9.109375" style="28"/>
    <col min="7682" max="7682" width="8.44140625" style="28" customWidth="1"/>
    <col min="7683" max="7683" width="37.6640625" style="28" customWidth="1"/>
    <col min="7684" max="7684" width="7" style="28" customWidth="1"/>
    <col min="7685" max="7685" width="9" style="28" customWidth="1"/>
    <col min="7686" max="7686" width="37.6640625" style="28" customWidth="1"/>
    <col min="7687" max="7687" width="7.109375" style="28" customWidth="1"/>
    <col min="7688" max="7937" width="9.109375" style="28"/>
    <col min="7938" max="7938" width="8.44140625" style="28" customWidth="1"/>
    <col min="7939" max="7939" width="37.6640625" style="28" customWidth="1"/>
    <col min="7940" max="7940" width="7" style="28" customWidth="1"/>
    <col min="7941" max="7941" width="9" style="28" customWidth="1"/>
    <col min="7942" max="7942" width="37.6640625" style="28" customWidth="1"/>
    <col min="7943" max="7943" width="7.109375" style="28" customWidth="1"/>
    <col min="7944" max="8193" width="9.109375" style="28"/>
    <col min="8194" max="8194" width="8.44140625" style="28" customWidth="1"/>
    <col min="8195" max="8195" width="37.6640625" style="28" customWidth="1"/>
    <col min="8196" max="8196" width="7" style="28" customWidth="1"/>
    <col min="8197" max="8197" width="9" style="28" customWidth="1"/>
    <col min="8198" max="8198" width="37.6640625" style="28" customWidth="1"/>
    <col min="8199" max="8199" width="7.109375" style="28" customWidth="1"/>
    <col min="8200" max="8449" width="9.109375" style="28"/>
    <col min="8450" max="8450" width="8.44140625" style="28" customWidth="1"/>
    <col min="8451" max="8451" width="37.6640625" style="28" customWidth="1"/>
    <col min="8452" max="8452" width="7" style="28" customWidth="1"/>
    <col min="8453" max="8453" width="9" style="28" customWidth="1"/>
    <col min="8454" max="8454" width="37.6640625" style="28" customWidth="1"/>
    <col min="8455" max="8455" width="7.109375" style="28" customWidth="1"/>
    <col min="8456" max="8705" width="9.109375" style="28"/>
    <col min="8706" max="8706" width="8.44140625" style="28" customWidth="1"/>
    <col min="8707" max="8707" width="37.6640625" style="28" customWidth="1"/>
    <col min="8708" max="8708" width="7" style="28" customWidth="1"/>
    <col min="8709" max="8709" width="9" style="28" customWidth="1"/>
    <col min="8710" max="8710" width="37.6640625" style="28" customWidth="1"/>
    <col min="8711" max="8711" width="7.109375" style="28" customWidth="1"/>
    <col min="8712" max="8961" width="9.109375" style="28"/>
    <col min="8962" max="8962" width="8.44140625" style="28" customWidth="1"/>
    <col min="8963" max="8963" width="37.6640625" style="28" customWidth="1"/>
    <col min="8964" max="8964" width="7" style="28" customWidth="1"/>
    <col min="8965" max="8965" width="9" style="28" customWidth="1"/>
    <col min="8966" max="8966" width="37.6640625" style="28" customWidth="1"/>
    <col min="8967" max="8967" width="7.109375" style="28" customWidth="1"/>
    <col min="8968" max="9217" width="9.109375" style="28"/>
    <col min="9218" max="9218" width="8.44140625" style="28" customWidth="1"/>
    <col min="9219" max="9219" width="37.6640625" style="28" customWidth="1"/>
    <col min="9220" max="9220" width="7" style="28" customWidth="1"/>
    <col min="9221" max="9221" width="9" style="28" customWidth="1"/>
    <col min="9222" max="9222" width="37.6640625" style="28" customWidth="1"/>
    <col min="9223" max="9223" width="7.109375" style="28" customWidth="1"/>
    <col min="9224" max="9473" width="9.109375" style="28"/>
    <col min="9474" max="9474" width="8.44140625" style="28" customWidth="1"/>
    <col min="9475" max="9475" width="37.6640625" style="28" customWidth="1"/>
    <col min="9476" max="9476" width="7" style="28" customWidth="1"/>
    <col min="9477" max="9477" width="9" style="28" customWidth="1"/>
    <col min="9478" max="9478" width="37.6640625" style="28" customWidth="1"/>
    <col min="9479" max="9479" width="7.109375" style="28" customWidth="1"/>
    <col min="9480" max="9729" width="9.109375" style="28"/>
    <col min="9730" max="9730" width="8.44140625" style="28" customWidth="1"/>
    <col min="9731" max="9731" width="37.6640625" style="28" customWidth="1"/>
    <col min="9732" max="9732" width="7" style="28" customWidth="1"/>
    <col min="9733" max="9733" width="9" style="28" customWidth="1"/>
    <col min="9734" max="9734" width="37.6640625" style="28" customWidth="1"/>
    <col min="9735" max="9735" width="7.109375" style="28" customWidth="1"/>
    <col min="9736" max="9985" width="9.109375" style="28"/>
    <col min="9986" max="9986" width="8.44140625" style="28" customWidth="1"/>
    <col min="9987" max="9987" width="37.6640625" style="28" customWidth="1"/>
    <col min="9988" max="9988" width="7" style="28" customWidth="1"/>
    <col min="9989" max="9989" width="9" style="28" customWidth="1"/>
    <col min="9990" max="9990" width="37.6640625" style="28" customWidth="1"/>
    <col min="9991" max="9991" width="7.109375" style="28" customWidth="1"/>
    <col min="9992" max="10241" width="9.109375" style="28"/>
    <col min="10242" max="10242" width="8.44140625" style="28" customWidth="1"/>
    <col min="10243" max="10243" width="37.6640625" style="28" customWidth="1"/>
    <col min="10244" max="10244" width="7" style="28" customWidth="1"/>
    <col min="10245" max="10245" width="9" style="28" customWidth="1"/>
    <col min="10246" max="10246" width="37.6640625" style="28" customWidth="1"/>
    <col min="10247" max="10247" width="7.109375" style="28" customWidth="1"/>
    <col min="10248" max="10497" width="9.109375" style="28"/>
    <col min="10498" max="10498" width="8.44140625" style="28" customWidth="1"/>
    <col min="10499" max="10499" width="37.6640625" style="28" customWidth="1"/>
    <col min="10500" max="10500" width="7" style="28" customWidth="1"/>
    <col min="10501" max="10501" width="9" style="28" customWidth="1"/>
    <col min="10502" max="10502" width="37.6640625" style="28" customWidth="1"/>
    <col min="10503" max="10503" width="7.109375" style="28" customWidth="1"/>
    <col min="10504" max="10753" width="9.109375" style="28"/>
    <col min="10754" max="10754" width="8.44140625" style="28" customWidth="1"/>
    <col min="10755" max="10755" width="37.6640625" style="28" customWidth="1"/>
    <col min="10756" max="10756" width="7" style="28" customWidth="1"/>
    <col min="10757" max="10757" width="9" style="28" customWidth="1"/>
    <col min="10758" max="10758" width="37.6640625" style="28" customWidth="1"/>
    <col min="10759" max="10759" width="7.109375" style="28" customWidth="1"/>
    <col min="10760" max="11009" width="9.109375" style="28"/>
    <col min="11010" max="11010" width="8.44140625" style="28" customWidth="1"/>
    <col min="11011" max="11011" width="37.6640625" style="28" customWidth="1"/>
    <col min="11012" max="11012" width="7" style="28" customWidth="1"/>
    <col min="11013" max="11013" width="9" style="28" customWidth="1"/>
    <col min="11014" max="11014" width="37.6640625" style="28" customWidth="1"/>
    <col min="11015" max="11015" width="7.109375" style="28" customWidth="1"/>
    <col min="11016" max="11265" width="9.109375" style="28"/>
    <col min="11266" max="11266" width="8.44140625" style="28" customWidth="1"/>
    <col min="11267" max="11267" width="37.6640625" style="28" customWidth="1"/>
    <col min="11268" max="11268" width="7" style="28" customWidth="1"/>
    <col min="11269" max="11269" width="9" style="28" customWidth="1"/>
    <col min="11270" max="11270" width="37.6640625" style="28" customWidth="1"/>
    <col min="11271" max="11271" width="7.109375" style="28" customWidth="1"/>
    <col min="11272" max="11521" width="9.109375" style="28"/>
    <col min="11522" max="11522" width="8.44140625" style="28" customWidth="1"/>
    <col min="11523" max="11523" width="37.6640625" style="28" customWidth="1"/>
    <col min="11524" max="11524" width="7" style="28" customWidth="1"/>
    <col min="11525" max="11525" width="9" style="28" customWidth="1"/>
    <col min="11526" max="11526" width="37.6640625" style="28" customWidth="1"/>
    <col min="11527" max="11527" width="7.109375" style="28" customWidth="1"/>
    <col min="11528" max="11777" width="9.109375" style="28"/>
    <col min="11778" max="11778" width="8.44140625" style="28" customWidth="1"/>
    <col min="11779" max="11779" width="37.6640625" style="28" customWidth="1"/>
    <col min="11780" max="11780" width="7" style="28" customWidth="1"/>
    <col min="11781" max="11781" width="9" style="28" customWidth="1"/>
    <col min="11782" max="11782" width="37.6640625" style="28" customWidth="1"/>
    <col min="11783" max="11783" width="7.109375" style="28" customWidth="1"/>
    <col min="11784" max="12033" width="9.109375" style="28"/>
    <col min="12034" max="12034" width="8.44140625" style="28" customWidth="1"/>
    <col min="12035" max="12035" width="37.6640625" style="28" customWidth="1"/>
    <col min="12036" max="12036" width="7" style="28" customWidth="1"/>
    <col min="12037" max="12037" width="9" style="28" customWidth="1"/>
    <col min="12038" max="12038" width="37.6640625" style="28" customWidth="1"/>
    <col min="12039" max="12039" width="7.109375" style="28" customWidth="1"/>
    <col min="12040" max="12289" width="9.109375" style="28"/>
    <col min="12290" max="12290" width="8.44140625" style="28" customWidth="1"/>
    <col min="12291" max="12291" width="37.6640625" style="28" customWidth="1"/>
    <col min="12292" max="12292" width="7" style="28" customWidth="1"/>
    <col min="12293" max="12293" width="9" style="28" customWidth="1"/>
    <col min="12294" max="12294" width="37.6640625" style="28" customWidth="1"/>
    <col min="12295" max="12295" width="7.109375" style="28" customWidth="1"/>
    <col min="12296" max="12545" width="9.109375" style="28"/>
    <col min="12546" max="12546" width="8.44140625" style="28" customWidth="1"/>
    <col min="12547" max="12547" width="37.6640625" style="28" customWidth="1"/>
    <col min="12548" max="12548" width="7" style="28" customWidth="1"/>
    <col min="12549" max="12549" width="9" style="28" customWidth="1"/>
    <col min="12550" max="12550" width="37.6640625" style="28" customWidth="1"/>
    <col min="12551" max="12551" width="7.109375" style="28" customWidth="1"/>
    <col min="12552" max="12801" width="9.109375" style="28"/>
    <col min="12802" max="12802" width="8.44140625" style="28" customWidth="1"/>
    <col min="12803" max="12803" width="37.6640625" style="28" customWidth="1"/>
    <col min="12804" max="12804" width="7" style="28" customWidth="1"/>
    <col min="12805" max="12805" width="9" style="28" customWidth="1"/>
    <col min="12806" max="12806" width="37.6640625" style="28" customWidth="1"/>
    <col min="12807" max="12807" width="7.109375" style="28" customWidth="1"/>
    <col min="12808" max="13057" width="9.109375" style="28"/>
    <col min="13058" max="13058" width="8.44140625" style="28" customWidth="1"/>
    <col min="13059" max="13059" width="37.6640625" style="28" customWidth="1"/>
    <col min="13060" max="13060" width="7" style="28" customWidth="1"/>
    <col min="13061" max="13061" width="9" style="28" customWidth="1"/>
    <col min="13062" max="13062" width="37.6640625" style="28" customWidth="1"/>
    <col min="13063" max="13063" width="7.109375" style="28" customWidth="1"/>
    <col min="13064" max="13313" width="9.109375" style="28"/>
    <col min="13314" max="13314" width="8.44140625" style="28" customWidth="1"/>
    <col min="13315" max="13315" width="37.6640625" style="28" customWidth="1"/>
    <col min="13316" max="13316" width="7" style="28" customWidth="1"/>
    <col min="13317" max="13317" width="9" style="28" customWidth="1"/>
    <col min="13318" max="13318" width="37.6640625" style="28" customWidth="1"/>
    <col min="13319" max="13319" width="7.109375" style="28" customWidth="1"/>
    <col min="13320" max="13569" width="9.109375" style="28"/>
    <col min="13570" max="13570" width="8.44140625" style="28" customWidth="1"/>
    <col min="13571" max="13571" width="37.6640625" style="28" customWidth="1"/>
    <col min="13572" max="13572" width="7" style="28" customWidth="1"/>
    <col min="13573" max="13573" width="9" style="28" customWidth="1"/>
    <col min="13574" max="13574" width="37.6640625" style="28" customWidth="1"/>
    <col min="13575" max="13575" width="7.109375" style="28" customWidth="1"/>
    <col min="13576" max="13825" width="9.109375" style="28"/>
    <col min="13826" max="13826" width="8.44140625" style="28" customWidth="1"/>
    <col min="13827" max="13827" width="37.6640625" style="28" customWidth="1"/>
    <col min="13828" max="13828" width="7" style="28" customWidth="1"/>
    <col min="13829" max="13829" width="9" style="28" customWidth="1"/>
    <col min="13830" max="13830" width="37.6640625" style="28" customWidth="1"/>
    <col min="13831" max="13831" width="7.109375" style="28" customWidth="1"/>
    <col min="13832" max="14081" width="9.109375" style="28"/>
    <col min="14082" max="14082" width="8.44140625" style="28" customWidth="1"/>
    <col min="14083" max="14083" width="37.6640625" style="28" customWidth="1"/>
    <col min="14084" max="14084" width="7" style="28" customWidth="1"/>
    <col min="14085" max="14085" width="9" style="28" customWidth="1"/>
    <col min="14086" max="14086" width="37.6640625" style="28" customWidth="1"/>
    <col min="14087" max="14087" width="7.109375" style="28" customWidth="1"/>
    <col min="14088" max="14337" width="9.109375" style="28"/>
    <col min="14338" max="14338" width="8.44140625" style="28" customWidth="1"/>
    <col min="14339" max="14339" width="37.6640625" style="28" customWidth="1"/>
    <col min="14340" max="14340" width="7" style="28" customWidth="1"/>
    <col min="14341" max="14341" width="9" style="28" customWidth="1"/>
    <col min="14342" max="14342" width="37.6640625" style="28" customWidth="1"/>
    <col min="14343" max="14343" width="7.109375" style="28" customWidth="1"/>
    <col min="14344" max="14593" width="9.109375" style="28"/>
    <col min="14594" max="14594" width="8.44140625" style="28" customWidth="1"/>
    <col min="14595" max="14595" width="37.6640625" style="28" customWidth="1"/>
    <col min="14596" max="14596" width="7" style="28" customWidth="1"/>
    <col min="14597" max="14597" width="9" style="28" customWidth="1"/>
    <col min="14598" max="14598" width="37.6640625" style="28" customWidth="1"/>
    <col min="14599" max="14599" width="7.109375" style="28" customWidth="1"/>
    <col min="14600" max="14849" width="9.109375" style="28"/>
    <col min="14850" max="14850" width="8.44140625" style="28" customWidth="1"/>
    <col min="14851" max="14851" width="37.6640625" style="28" customWidth="1"/>
    <col min="14852" max="14852" width="7" style="28" customWidth="1"/>
    <col min="14853" max="14853" width="9" style="28" customWidth="1"/>
    <col min="14854" max="14854" width="37.6640625" style="28" customWidth="1"/>
    <col min="14855" max="14855" width="7.109375" style="28" customWidth="1"/>
    <col min="14856" max="15105" width="9.109375" style="28"/>
    <col min="15106" max="15106" width="8.44140625" style="28" customWidth="1"/>
    <col min="15107" max="15107" width="37.6640625" style="28" customWidth="1"/>
    <col min="15108" max="15108" width="7" style="28" customWidth="1"/>
    <col min="15109" max="15109" width="9" style="28" customWidth="1"/>
    <col min="15110" max="15110" width="37.6640625" style="28" customWidth="1"/>
    <col min="15111" max="15111" width="7.109375" style="28" customWidth="1"/>
    <col min="15112" max="15361" width="9.109375" style="28"/>
    <col min="15362" max="15362" width="8.44140625" style="28" customWidth="1"/>
    <col min="15363" max="15363" width="37.6640625" style="28" customWidth="1"/>
    <col min="15364" max="15364" width="7" style="28" customWidth="1"/>
    <col min="15365" max="15365" width="9" style="28" customWidth="1"/>
    <col min="15366" max="15366" width="37.6640625" style="28" customWidth="1"/>
    <col min="15367" max="15367" width="7.109375" style="28" customWidth="1"/>
    <col min="15368" max="15617" width="9.109375" style="28"/>
    <col min="15618" max="15618" width="8.44140625" style="28" customWidth="1"/>
    <col min="15619" max="15619" width="37.6640625" style="28" customWidth="1"/>
    <col min="15620" max="15620" width="7" style="28" customWidth="1"/>
    <col min="15621" max="15621" width="9" style="28" customWidth="1"/>
    <col min="15622" max="15622" width="37.6640625" style="28" customWidth="1"/>
    <col min="15623" max="15623" width="7.109375" style="28" customWidth="1"/>
    <col min="15624" max="15873" width="9.109375" style="28"/>
    <col min="15874" max="15874" width="8.44140625" style="28" customWidth="1"/>
    <col min="15875" max="15875" width="37.6640625" style="28" customWidth="1"/>
    <col min="15876" max="15876" width="7" style="28" customWidth="1"/>
    <col min="15877" max="15877" width="9" style="28" customWidth="1"/>
    <col min="15878" max="15878" width="37.6640625" style="28" customWidth="1"/>
    <col min="15879" max="15879" width="7.109375" style="28" customWidth="1"/>
    <col min="15880" max="16129" width="9.109375" style="28"/>
    <col min="16130" max="16130" width="8.44140625" style="28" customWidth="1"/>
    <col min="16131" max="16131" width="37.6640625" style="28" customWidth="1"/>
    <col min="16132" max="16132" width="7" style="28" customWidth="1"/>
    <col min="16133" max="16133" width="9" style="28" customWidth="1"/>
    <col min="16134" max="16134" width="37.6640625" style="28" customWidth="1"/>
    <col min="16135" max="16135" width="7.109375" style="28" customWidth="1"/>
    <col min="16136" max="16384" width="9.109375" style="28"/>
  </cols>
  <sheetData>
    <row r="1" spans="2:7" x14ac:dyDescent="0.3">
      <c r="B1" s="24" t="s">
        <v>87</v>
      </c>
      <c r="C1" s="24" t="s">
        <v>88</v>
      </c>
      <c r="D1" s="24" t="s">
        <v>71</v>
      </c>
      <c r="E1" s="24" t="s">
        <v>87</v>
      </c>
      <c r="F1" s="24" t="s">
        <v>88</v>
      </c>
      <c r="G1" s="24" t="s">
        <v>71</v>
      </c>
    </row>
    <row r="2" spans="2:7" x14ac:dyDescent="0.3">
      <c r="B2" s="24"/>
      <c r="C2" s="24"/>
      <c r="D2" s="27"/>
      <c r="E2" s="24"/>
      <c r="F2" s="24"/>
      <c r="G2" s="24"/>
    </row>
    <row r="3" spans="2:7" x14ac:dyDescent="0.3">
      <c r="B3" s="24"/>
      <c r="C3" s="24"/>
      <c r="D3" s="27"/>
      <c r="E3" s="24"/>
      <c r="F3" s="24"/>
      <c r="G3" s="24"/>
    </row>
    <row r="4" spans="2:7" x14ac:dyDescent="0.3">
      <c r="B4" s="24"/>
      <c r="C4" s="24"/>
      <c r="D4" s="27"/>
      <c r="E4" s="24"/>
      <c r="F4" s="24"/>
      <c r="G4" s="24"/>
    </row>
    <row r="5" spans="2:7" x14ac:dyDescent="0.3">
      <c r="B5" s="24"/>
      <c r="C5" s="24"/>
      <c r="D5" s="27"/>
      <c r="E5" s="24"/>
      <c r="F5" s="24"/>
      <c r="G5" s="24"/>
    </row>
    <row r="6" spans="2:7" x14ac:dyDescent="0.3">
      <c r="B6" s="24"/>
      <c r="C6" s="24"/>
      <c r="D6" s="27"/>
      <c r="E6" s="24"/>
      <c r="F6" s="24"/>
      <c r="G6" s="24"/>
    </row>
    <row r="7" spans="2:7" x14ac:dyDescent="0.3">
      <c r="B7" s="24"/>
      <c r="C7" s="24"/>
      <c r="D7" s="27"/>
      <c r="E7" s="24"/>
      <c r="F7" s="24"/>
      <c r="G7" s="24"/>
    </row>
    <row r="8" spans="2:7" x14ac:dyDescent="0.3">
      <c r="B8" s="24"/>
      <c r="C8" s="24"/>
      <c r="D8" s="24"/>
      <c r="E8" s="24"/>
      <c r="F8" s="24"/>
      <c r="G8" s="24"/>
    </row>
    <row r="9" spans="2:7" x14ac:dyDescent="0.3">
      <c r="B9" s="24"/>
      <c r="C9" s="24"/>
      <c r="D9" s="24"/>
      <c r="E9" s="24"/>
      <c r="F9" s="24"/>
      <c r="G9" s="24"/>
    </row>
    <row r="10" spans="2:7" x14ac:dyDescent="0.3">
      <c r="B10" s="24"/>
      <c r="C10" s="24"/>
      <c r="D10" s="24"/>
      <c r="E10" s="24"/>
      <c r="F10" s="24"/>
      <c r="G10" s="24"/>
    </row>
    <row r="11" spans="2:7" x14ac:dyDescent="0.3">
      <c r="B11" s="24"/>
      <c r="C11" s="24"/>
      <c r="D11" s="24"/>
      <c r="E11" s="24"/>
      <c r="F11" s="24"/>
      <c r="G11" s="24"/>
    </row>
    <row r="12" spans="2:7" x14ac:dyDescent="0.3">
      <c r="B12" s="24"/>
      <c r="C12" s="24"/>
      <c r="D12" s="24"/>
      <c r="E12" s="24"/>
      <c r="F12" s="24"/>
      <c r="G12" s="24"/>
    </row>
    <row r="13" spans="2:7" x14ac:dyDescent="0.3">
      <c r="B13" s="24"/>
      <c r="C13" s="24"/>
      <c r="D13" s="24"/>
      <c r="E13" s="24"/>
      <c r="F13" s="24"/>
      <c r="G13" s="24"/>
    </row>
    <row r="14" spans="2:7" x14ac:dyDescent="0.3">
      <c r="B14" s="24"/>
      <c r="C14" s="24"/>
      <c r="D14" s="24"/>
      <c r="E14" s="24"/>
      <c r="F14" s="24"/>
      <c r="G14" s="24"/>
    </row>
    <row r="15" spans="2:7" x14ac:dyDescent="0.3">
      <c r="B15" s="24"/>
      <c r="C15" s="24"/>
      <c r="D15" s="24"/>
      <c r="E15" s="24"/>
      <c r="F15" s="24"/>
      <c r="G15" s="24"/>
    </row>
    <row r="16" spans="2:7" x14ac:dyDescent="0.3">
      <c r="B16" s="24"/>
      <c r="C16" s="24"/>
      <c r="D16" s="24"/>
      <c r="E16" s="24"/>
      <c r="F16" s="24"/>
      <c r="G16" s="24"/>
    </row>
    <row r="17" spans="2:7" x14ac:dyDescent="0.3">
      <c r="B17" s="24"/>
      <c r="C17" s="24"/>
      <c r="D17" s="24"/>
      <c r="E17" s="24"/>
      <c r="F17" s="24"/>
      <c r="G17" s="24"/>
    </row>
    <row r="18" spans="2:7" x14ac:dyDescent="0.3">
      <c r="B18" s="24"/>
      <c r="C18" s="24"/>
      <c r="D18" s="24"/>
      <c r="E18" s="24"/>
      <c r="F18" s="24"/>
      <c r="G18" s="24"/>
    </row>
    <row r="19" spans="2:7" x14ac:dyDescent="0.3">
      <c r="B19" s="24"/>
      <c r="C19" s="24"/>
      <c r="D19" s="24"/>
      <c r="E19" s="24"/>
      <c r="F19" s="24"/>
      <c r="G19" s="24"/>
    </row>
    <row r="20" spans="2:7" x14ac:dyDescent="0.3">
      <c r="B20" s="24"/>
      <c r="C20" s="24"/>
      <c r="D20" s="24"/>
      <c r="E20" s="24"/>
      <c r="F20" s="24"/>
      <c r="G20" s="24"/>
    </row>
    <row r="21" spans="2:7" x14ac:dyDescent="0.3">
      <c r="B21" s="24"/>
      <c r="C21" s="24"/>
      <c r="D21" s="24"/>
      <c r="E21" s="24"/>
      <c r="F21" s="24"/>
      <c r="G21" s="24"/>
    </row>
    <row r="22" spans="2:7" x14ac:dyDescent="0.3">
      <c r="B22" s="24"/>
      <c r="C22" s="24"/>
      <c r="D22" s="24"/>
      <c r="E22" s="24"/>
      <c r="F22" s="24"/>
      <c r="G22" s="24"/>
    </row>
    <row r="23" spans="2:7" x14ac:dyDescent="0.3">
      <c r="B23" s="24"/>
      <c r="C23" s="24"/>
      <c r="D23" s="24"/>
      <c r="E23" s="24"/>
      <c r="F23" s="24"/>
      <c r="G23" s="24"/>
    </row>
    <row r="24" spans="2:7" x14ac:dyDescent="0.3">
      <c r="B24" s="24"/>
      <c r="C24" s="24"/>
      <c r="D24" s="24"/>
      <c r="E24" s="24"/>
      <c r="F24" s="24"/>
      <c r="G24" s="24"/>
    </row>
    <row r="25" spans="2:7" x14ac:dyDescent="0.3">
      <c r="B25" s="24"/>
      <c r="C25" s="24"/>
      <c r="D25" s="24"/>
      <c r="E25" s="24"/>
      <c r="F25" s="24"/>
      <c r="G25" s="24"/>
    </row>
    <row r="26" spans="2:7" x14ac:dyDescent="0.3">
      <c r="B26" s="24"/>
      <c r="C26" s="24"/>
      <c r="D26" s="24"/>
      <c r="E26" s="24"/>
      <c r="F26" s="24"/>
      <c r="G26" s="24"/>
    </row>
    <row r="27" spans="2:7" x14ac:dyDescent="0.3">
      <c r="B27" s="24"/>
      <c r="C27" s="24"/>
      <c r="D27" s="27"/>
      <c r="E27" s="24"/>
      <c r="F27" s="24"/>
      <c r="G27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S7" sqref="S7"/>
    </sheetView>
  </sheetViews>
  <sheetFormatPr defaultColWidth="9.109375" defaultRowHeight="14.4" x14ac:dyDescent="0.3"/>
  <cols>
    <col min="1" max="1" width="4.21875" style="57" customWidth="1"/>
    <col min="2" max="2" width="15.6640625" style="57" customWidth="1"/>
    <col min="3" max="3" width="8.6640625" style="57" customWidth="1"/>
    <col min="4" max="4" width="7.109375" style="57" customWidth="1"/>
    <col min="5" max="15" width="8.6640625" style="57" customWidth="1"/>
    <col min="16" max="16384" width="9.109375" style="57"/>
  </cols>
  <sheetData>
    <row r="1" spans="1:15" s="56" customFormat="1" ht="20.100000000000001" customHeight="1" x14ac:dyDescent="0.3">
      <c r="A1" s="291" t="s">
        <v>89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ht="20.100000000000001" customHeight="1" x14ac:dyDescent="0.3">
      <c r="A2" s="292" t="s">
        <v>165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15" ht="20.100000000000001" customHeight="1" x14ac:dyDescent="0.3">
      <c r="A3" s="58"/>
      <c r="B3" s="59"/>
      <c r="C3" s="58"/>
      <c r="D3" s="59"/>
      <c r="F3" s="58" t="s">
        <v>90</v>
      </c>
      <c r="G3" s="60">
        <v>2021</v>
      </c>
      <c r="H3" s="58" t="s">
        <v>91</v>
      </c>
      <c r="I3" s="59" t="s">
        <v>121</v>
      </c>
    </row>
    <row r="5" spans="1:15" ht="24.9" customHeight="1" x14ac:dyDescent="0.3">
      <c r="A5" s="293" t="s">
        <v>6</v>
      </c>
      <c r="B5" s="296" t="s">
        <v>92</v>
      </c>
      <c r="C5" s="299" t="s">
        <v>93</v>
      </c>
      <c r="D5" s="300"/>
      <c r="E5" s="299" t="s">
        <v>94</v>
      </c>
      <c r="F5" s="301"/>
      <c r="G5" s="300"/>
      <c r="H5" s="289" t="s">
        <v>97</v>
      </c>
      <c r="I5" s="299" t="s">
        <v>95</v>
      </c>
      <c r="J5" s="301"/>
      <c r="K5" s="301"/>
      <c r="L5" s="95"/>
      <c r="M5" s="289" t="s">
        <v>99</v>
      </c>
      <c r="N5" s="299" t="s">
        <v>100</v>
      </c>
      <c r="O5" s="300"/>
    </row>
    <row r="6" spans="1:15" ht="24.9" customHeight="1" x14ac:dyDescent="0.3">
      <c r="A6" s="294"/>
      <c r="B6" s="297"/>
      <c r="C6" s="289" t="s">
        <v>94</v>
      </c>
      <c r="D6" s="289" t="s">
        <v>95</v>
      </c>
      <c r="E6" s="299" t="s">
        <v>96</v>
      </c>
      <c r="F6" s="301"/>
      <c r="G6" s="300"/>
      <c r="H6" s="302"/>
      <c r="I6" s="299" t="s">
        <v>98</v>
      </c>
      <c r="J6" s="301"/>
      <c r="K6" s="301"/>
      <c r="L6" s="95"/>
      <c r="M6" s="302"/>
      <c r="N6" s="289" t="s">
        <v>94</v>
      </c>
      <c r="O6" s="289" t="s">
        <v>95</v>
      </c>
    </row>
    <row r="7" spans="1:15" ht="24.9" customHeight="1" x14ac:dyDescent="0.3">
      <c r="A7" s="295"/>
      <c r="B7" s="298"/>
      <c r="C7" s="290"/>
      <c r="D7" s="290"/>
      <c r="E7" s="62" t="s">
        <v>167</v>
      </c>
      <c r="F7" s="62" t="s">
        <v>168</v>
      </c>
      <c r="G7" s="62" t="s">
        <v>169</v>
      </c>
      <c r="H7" s="290"/>
      <c r="I7" s="62" t="s">
        <v>170</v>
      </c>
      <c r="J7" s="62" t="s">
        <v>167</v>
      </c>
      <c r="K7" s="62" t="s">
        <v>171</v>
      </c>
      <c r="L7" s="62" t="s">
        <v>172</v>
      </c>
      <c r="M7" s="290"/>
      <c r="N7" s="290"/>
      <c r="O7" s="290"/>
    </row>
    <row r="8" spans="1:15" s="61" customFormat="1" ht="27" customHeight="1" x14ac:dyDescent="0.3">
      <c r="A8" s="63">
        <v>1</v>
      </c>
      <c r="B8" s="64" t="s">
        <v>166</v>
      </c>
      <c r="C8" s="64">
        <v>0</v>
      </c>
      <c r="D8" s="64"/>
      <c r="E8" s="65">
        <v>2000</v>
      </c>
      <c r="F8" s="64">
        <v>3000</v>
      </c>
      <c r="G8" s="64">
        <v>1000</v>
      </c>
      <c r="H8" s="65">
        <f>SUM(E8:G8)</f>
        <v>6000</v>
      </c>
      <c r="I8" s="64">
        <v>1500</v>
      </c>
      <c r="J8" s="64">
        <v>3000</v>
      </c>
      <c r="K8" s="64">
        <v>300</v>
      </c>
      <c r="L8" s="64">
        <v>700</v>
      </c>
      <c r="M8" s="64">
        <f>SUM(I8:L8)</f>
        <v>5500</v>
      </c>
      <c r="N8" s="65">
        <f>H8-M8</f>
        <v>500</v>
      </c>
      <c r="O8" s="64"/>
    </row>
    <row r="9" spans="1:15" ht="20.100000000000001" customHeigh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20.100000000000001" customHeight="1" x14ac:dyDescent="0.3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20.100000000000001" customHeigh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 ht="20.100000000000001" customHeight="1" x14ac:dyDescent="0.3">
      <c r="A12" s="66"/>
      <c r="B12" s="97" t="s">
        <v>71</v>
      </c>
      <c r="C12" s="97"/>
      <c r="D12" s="97"/>
      <c r="E12" s="98">
        <f t="shared" ref="E12:N12" si="0">SUM(E8:E11)</f>
        <v>2000</v>
      </c>
      <c r="F12" s="97">
        <f t="shared" si="0"/>
        <v>3000</v>
      </c>
      <c r="G12" s="97">
        <f t="shared" si="0"/>
        <v>1000</v>
      </c>
      <c r="H12" s="98">
        <f t="shared" si="0"/>
        <v>6000</v>
      </c>
      <c r="I12" s="97">
        <f t="shared" si="0"/>
        <v>1500</v>
      </c>
      <c r="J12" s="97">
        <f t="shared" si="0"/>
        <v>3000</v>
      </c>
      <c r="K12" s="97">
        <f t="shared" si="0"/>
        <v>300</v>
      </c>
      <c r="L12" s="97">
        <f t="shared" si="0"/>
        <v>700</v>
      </c>
      <c r="M12" s="97">
        <f t="shared" si="0"/>
        <v>5500</v>
      </c>
      <c r="N12" s="98">
        <f t="shared" si="0"/>
        <v>500</v>
      </c>
      <c r="O12" s="97"/>
    </row>
  </sheetData>
  <mergeCells count="16">
    <mergeCell ref="O6:O7"/>
    <mergeCell ref="A1:O1"/>
    <mergeCell ref="A2:O2"/>
    <mergeCell ref="A5:A7"/>
    <mergeCell ref="B5:B7"/>
    <mergeCell ref="C5:D5"/>
    <mergeCell ref="E5:G5"/>
    <mergeCell ref="H5:H7"/>
    <mergeCell ref="I5:K5"/>
    <mergeCell ref="M5:M7"/>
    <mergeCell ref="N5:O5"/>
    <mergeCell ref="C6:C7"/>
    <mergeCell ref="D6:D7"/>
    <mergeCell ref="E6:G6"/>
    <mergeCell ref="I6:K6"/>
    <mergeCell ref="N6:N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V13" sqref="V13"/>
    </sheetView>
  </sheetViews>
  <sheetFormatPr defaultRowHeight="9.6" x14ac:dyDescent="0.3"/>
  <cols>
    <col min="1" max="1" width="10.6640625" style="41" customWidth="1"/>
    <col min="2" max="15" width="7.6640625" style="41" customWidth="1"/>
    <col min="16" max="16" width="10.6640625" style="41" customWidth="1"/>
    <col min="17" max="256" width="9.109375" style="41"/>
    <col min="257" max="257" width="8.6640625" style="41" customWidth="1"/>
    <col min="258" max="263" width="5.33203125" style="41" customWidth="1"/>
    <col min="264" max="271" width="4.6640625" style="41" customWidth="1"/>
    <col min="272" max="272" width="8.6640625" style="41" customWidth="1"/>
    <col min="273" max="512" width="9.109375" style="41"/>
    <col min="513" max="513" width="8.6640625" style="41" customWidth="1"/>
    <col min="514" max="519" width="5.33203125" style="41" customWidth="1"/>
    <col min="520" max="527" width="4.6640625" style="41" customWidth="1"/>
    <col min="528" max="528" width="8.6640625" style="41" customWidth="1"/>
    <col min="529" max="768" width="9.109375" style="41"/>
    <col min="769" max="769" width="8.6640625" style="41" customWidth="1"/>
    <col min="770" max="775" width="5.33203125" style="41" customWidth="1"/>
    <col min="776" max="783" width="4.6640625" style="41" customWidth="1"/>
    <col min="784" max="784" width="8.6640625" style="41" customWidth="1"/>
    <col min="785" max="1024" width="9.109375" style="41"/>
    <col min="1025" max="1025" width="8.6640625" style="41" customWidth="1"/>
    <col min="1026" max="1031" width="5.33203125" style="41" customWidth="1"/>
    <col min="1032" max="1039" width="4.6640625" style="41" customWidth="1"/>
    <col min="1040" max="1040" width="8.6640625" style="41" customWidth="1"/>
    <col min="1041" max="1280" width="9.109375" style="41"/>
    <col min="1281" max="1281" width="8.6640625" style="41" customWidth="1"/>
    <col min="1282" max="1287" width="5.33203125" style="41" customWidth="1"/>
    <col min="1288" max="1295" width="4.6640625" style="41" customWidth="1"/>
    <col min="1296" max="1296" width="8.6640625" style="41" customWidth="1"/>
    <col min="1297" max="1536" width="9.109375" style="41"/>
    <col min="1537" max="1537" width="8.6640625" style="41" customWidth="1"/>
    <col min="1538" max="1543" width="5.33203125" style="41" customWidth="1"/>
    <col min="1544" max="1551" width="4.6640625" style="41" customWidth="1"/>
    <col min="1552" max="1552" width="8.6640625" style="41" customWidth="1"/>
    <col min="1553" max="1792" width="9.109375" style="41"/>
    <col min="1793" max="1793" width="8.6640625" style="41" customWidth="1"/>
    <col min="1794" max="1799" width="5.33203125" style="41" customWidth="1"/>
    <col min="1800" max="1807" width="4.6640625" style="41" customWidth="1"/>
    <col min="1808" max="1808" width="8.6640625" style="41" customWidth="1"/>
    <col min="1809" max="2048" width="9.109375" style="41"/>
    <col min="2049" max="2049" width="8.6640625" style="41" customWidth="1"/>
    <col min="2050" max="2055" width="5.33203125" style="41" customWidth="1"/>
    <col min="2056" max="2063" width="4.6640625" style="41" customWidth="1"/>
    <col min="2064" max="2064" width="8.6640625" style="41" customWidth="1"/>
    <col min="2065" max="2304" width="9.109375" style="41"/>
    <col min="2305" max="2305" width="8.6640625" style="41" customWidth="1"/>
    <col min="2306" max="2311" width="5.33203125" style="41" customWidth="1"/>
    <col min="2312" max="2319" width="4.6640625" style="41" customWidth="1"/>
    <col min="2320" max="2320" width="8.6640625" style="41" customWidth="1"/>
    <col min="2321" max="2560" width="9.109375" style="41"/>
    <col min="2561" max="2561" width="8.6640625" style="41" customWidth="1"/>
    <col min="2562" max="2567" width="5.33203125" style="41" customWidth="1"/>
    <col min="2568" max="2575" width="4.6640625" style="41" customWidth="1"/>
    <col min="2576" max="2576" width="8.6640625" style="41" customWidth="1"/>
    <col min="2577" max="2816" width="9.109375" style="41"/>
    <col min="2817" max="2817" width="8.6640625" style="41" customWidth="1"/>
    <col min="2818" max="2823" width="5.33203125" style="41" customWidth="1"/>
    <col min="2824" max="2831" width="4.6640625" style="41" customWidth="1"/>
    <col min="2832" max="2832" width="8.6640625" style="41" customWidth="1"/>
    <col min="2833" max="3072" width="9.109375" style="41"/>
    <col min="3073" max="3073" width="8.6640625" style="41" customWidth="1"/>
    <col min="3074" max="3079" width="5.33203125" style="41" customWidth="1"/>
    <col min="3080" max="3087" width="4.6640625" style="41" customWidth="1"/>
    <col min="3088" max="3088" width="8.6640625" style="41" customWidth="1"/>
    <col min="3089" max="3328" width="9.109375" style="41"/>
    <col min="3329" max="3329" width="8.6640625" style="41" customWidth="1"/>
    <col min="3330" max="3335" width="5.33203125" style="41" customWidth="1"/>
    <col min="3336" max="3343" width="4.6640625" style="41" customWidth="1"/>
    <col min="3344" max="3344" width="8.6640625" style="41" customWidth="1"/>
    <col min="3345" max="3584" width="9.109375" style="41"/>
    <col min="3585" max="3585" width="8.6640625" style="41" customWidth="1"/>
    <col min="3586" max="3591" width="5.33203125" style="41" customWidth="1"/>
    <col min="3592" max="3599" width="4.6640625" style="41" customWidth="1"/>
    <col min="3600" max="3600" width="8.6640625" style="41" customWidth="1"/>
    <col min="3601" max="3840" width="9.109375" style="41"/>
    <col min="3841" max="3841" width="8.6640625" style="41" customWidth="1"/>
    <col min="3842" max="3847" width="5.33203125" style="41" customWidth="1"/>
    <col min="3848" max="3855" width="4.6640625" style="41" customWidth="1"/>
    <col min="3856" max="3856" width="8.6640625" style="41" customWidth="1"/>
    <col min="3857" max="4096" width="9.109375" style="41"/>
    <col min="4097" max="4097" width="8.6640625" style="41" customWidth="1"/>
    <col min="4098" max="4103" width="5.33203125" style="41" customWidth="1"/>
    <col min="4104" max="4111" width="4.6640625" style="41" customWidth="1"/>
    <col min="4112" max="4112" width="8.6640625" style="41" customWidth="1"/>
    <col min="4113" max="4352" width="9.109375" style="41"/>
    <col min="4353" max="4353" width="8.6640625" style="41" customWidth="1"/>
    <col min="4354" max="4359" width="5.33203125" style="41" customWidth="1"/>
    <col min="4360" max="4367" width="4.6640625" style="41" customWidth="1"/>
    <col min="4368" max="4368" width="8.6640625" style="41" customWidth="1"/>
    <col min="4369" max="4608" width="9.109375" style="41"/>
    <col min="4609" max="4609" width="8.6640625" style="41" customWidth="1"/>
    <col min="4610" max="4615" width="5.33203125" style="41" customWidth="1"/>
    <col min="4616" max="4623" width="4.6640625" style="41" customWidth="1"/>
    <col min="4624" max="4624" width="8.6640625" style="41" customWidth="1"/>
    <col min="4625" max="4864" width="9.109375" style="41"/>
    <col min="4865" max="4865" width="8.6640625" style="41" customWidth="1"/>
    <col min="4866" max="4871" width="5.33203125" style="41" customWidth="1"/>
    <col min="4872" max="4879" width="4.6640625" style="41" customWidth="1"/>
    <col min="4880" max="4880" width="8.6640625" style="41" customWidth="1"/>
    <col min="4881" max="5120" width="9.109375" style="41"/>
    <col min="5121" max="5121" width="8.6640625" style="41" customWidth="1"/>
    <col min="5122" max="5127" width="5.33203125" style="41" customWidth="1"/>
    <col min="5128" max="5135" width="4.6640625" style="41" customWidth="1"/>
    <col min="5136" max="5136" width="8.6640625" style="41" customWidth="1"/>
    <col min="5137" max="5376" width="9.109375" style="41"/>
    <col min="5377" max="5377" width="8.6640625" style="41" customWidth="1"/>
    <col min="5378" max="5383" width="5.33203125" style="41" customWidth="1"/>
    <col min="5384" max="5391" width="4.6640625" style="41" customWidth="1"/>
    <col min="5392" max="5392" width="8.6640625" style="41" customWidth="1"/>
    <col min="5393" max="5632" width="9.109375" style="41"/>
    <col min="5633" max="5633" width="8.6640625" style="41" customWidth="1"/>
    <col min="5634" max="5639" width="5.33203125" style="41" customWidth="1"/>
    <col min="5640" max="5647" width="4.6640625" style="41" customWidth="1"/>
    <col min="5648" max="5648" width="8.6640625" style="41" customWidth="1"/>
    <col min="5649" max="5888" width="9.109375" style="41"/>
    <col min="5889" max="5889" width="8.6640625" style="41" customWidth="1"/>
    <col min="5890" max="5895" width="5.33203125" style="41" customWidth="1"/>
    <col min="5896" max="5903" width="4.6640625" style="41" customWidth="1"/>
    <col min="5904" max="5904" width="8.6640625" style="41" customWidth="1"/>
    <col min="5905" max="6144" width="9.109375" style="41"/>
    <col min="6145" max="6145" width="8.6640625" style="41" customWidth="1"/>
    <col min="6146" max="6151" width="5.33203125" style="41" customWidth="1"/>
    <col min="6152" max="6159" width="4.6640625" style="41" customWidth="1"/>
    <col min="6160" max="6160" width="8.6640625" style="41" customWidth="1"/>
    <col min="6161" max="6400" width="9.109375" style="41"/>
    <col min="6401" max="6401" width="8.6640625" style="41" customWidth="1"/>
    <col min="6402" max="6407" width="5.33203125" style="41" customWidth="1"/>
    <col min="6408" max="6415" width="4.6640625" style="41" customWidth="1"/>
    <col min="6416" max="6416" width="8.6640625" style="41" customWidth="1"/>
    <col min="6417" max="6656" width="9.109375" style="41"/>
    <col min="6657" max="6657" width="8.6640625" style="41" customWidth="1"/>
    <col min="6658" max="6663" width="5.33203125" style="41" customWidth="1"/>
    <col min="6664" max="6671" width="4.6640625" style="41" customWidth="1"/>
    <col min="6672" max="6672" width="8.6640625" style="41" customWidth="1"/>
    <col min="6673" max="6912" width="9.109375" style="41"/>
    <col min="6913" max="6913" width="8.6640625" style="41" customWidth="1"/>
    <col min="6914" max="6919" width="5.33203125" style="41" customWidth="1"/>
    <col min="6920" max="6927" width="4.6640625" style="41" customWidth="1"/>
    <col min="6928" max="6928" width="8.6640625" style="41" customWidth="1"/>
    <col min="6929" max="7168" width="9.109375" style="41"/>
    <col min="7169" max="7169" width="8.6640625" style="41" customWidth="1"/>
    <col min="7170" max="7175" width="5.33203125" style="41" customWidth="1"/>
    <col min="7176" max="7183" width="4.6640625" style="41" customWidth="1"/>
    <col min="7184" max="7184" width="8.6640625" style="41" customWidth="1"/>
    <col min="7185" max="7424" width="9.109375" style="41"/>
    <col min="7425" max="7425" width="8.6640625" style="41" customWidth="1"/>
    <col min="7426" max="7431" width="5.33203125" style="41" customWidth="1"/>
    <col min="7432" max="7439" width="4.6640625" style="41" customWidth="1"/>
    <col min="7440" max="7440" width="8.6640625" style="41" customWidth="1"/>
    <col min="7441" max="7680" width="9.109375" style="41"/>
    <col min="7681" max="7681" width="8.6640625" style="41" customWidth="1"/>
    <col min="7682" max="7687" width="5.33203125" style="41" customWidth="1"/>
    <col min="7688" max="7695" width="4.6640625" style="41" customWidth="1"/>
    <col min="7696" max="7696" width="8.6640625" style="41" customWidth="1"/>
    <col min="7697" max="7936" width="9.109375" style="41"/>
    <col min="7937" max="7937" width="8.6640625" style="41" customWidth="1"/>
    <col min="7938" max="7943" width="5.33203125" style="41" customWidth="1"/>
    <col min="7944" max="7951" width="4.6640625" style="41" customWidth="1"/>
    <col min="7952" max="7952" width="8.6640625" style="41" customWidth="1"/>
    <col min="7953" max="8192" width="9.109375" style="41"/>
    <col min="8193" max="8193" width="8.6640625" style="41" customWidth="1"/>
    <col min="8194" max="8199" width="5.33203125" style="41" customWidth="1"/>
    <col min="8200" max="8207" width="4.6640625" style="41" customWidth="1"/>
    <col min="8208" max="8208" width="8.6640625" style="41" customWidth="1"/>
    <col min="8209" max="8448" width="9.109375" style="41"/>
    <col min="8449" max="8449" width="8.6640625" style="41" customWidth="1"/>
    <col min="8450" max="8455" width="5.33203125" style="41" customWidth="1"/>
    <col min="8456" max="8463" width="4.6640625" style="41" customWidth="1"/>
    <col min="8464" max="8464" width="8.6640625" style="41" customWidth="1"/>
    <col min="8465" max="8704" width="9.109375" style="41"/>
    <col min="8705" max="8705" width="8.6640625" style="41" customWidth="1"/>
    <col min="8706" max="8711" width="5.33203125" style="41" customWidth="1"/>
    <col min="8712" max="8719" width="4.6640625" style="41" customWidth="1"/>
    <col min="8720" max="8720" width="8.6640625" style="41" customWidth="1"/>
    <col min="8721" max="8960" width="9.109375" style="41"/>
    <col min="8961" max="8961" width="8.6640625" style="41" customWidth="1"/>
    <col min="8962" max="8967" width="5.33203125" style="41" customWidth="1"/>
    <col min="8968" max="8975" width="4.6640625" style="41" customWidth="1"/>
    <col min="8976" max="8976" width="8.6640625" style="41" customWidth="1"/>
    <col min="8977" max="9216" width="9.109375" style="41"/>
    <col min="9217" max="9217" width="8.6640625" style="41" customWidth="1"/>
    <col min="9218" max="9223" width="5.33203125" style="41" customWidth="1"/>
    <col min="9224" max="9231" width="4.6640625" style="41" customWidth="1"/>
    <col min="9232" max="9232" width="8.6640625" style="41" customWidth="1"/>
    <col min="9233" max="9472" width="9.109375" style="41"/>
    <col min="9473" max="9473" width="8.6640625" style="41" customWidth="1"/>
    <col min="9474" max="9479" width="5.33203125" style="41" customWidth="1"/>
    <col min="9480" max="9487" width="4.6640625" style="41" customWidth="1"/>
    <col min="9488" max="9488" width="8.6640625" style="41" customWidth="1"/>
    <col min="9489" max="9728" width="9.109375" style="41"/>
    <col min="9729" max="9729" width="8.6640625" style="41" customWidth="1"/>
    <col min="9730" max="9735" width="5.33203125" style="41" customWidth="1"/>
    <col min="9736" max="9743" width="4.6640625" style="41" customWidth="1"/>
    <col min="9744" max="9744" width="8.6640625" style="41" customWidth="1"/>
    <col min="9745" max="9984" width="9.109375" style="41"/>
    <col min="9985" max="9985" width="8.6640625" style="41" customWidth="1"/>
    <col min="9986" max="9991" width="5.33203125" style="41" customWidth="1"/>
    <col min="9992" max="9999" width="4.6640625" style="41" customWidth="1"/>
    <col min="10000" max="10000" width="8.6640625" style="41" customWidth="1"/>
    <col min="10001" max="10240" width="9.109375" style="41"/>
    <col min="10241" max="10241" width="8.6640625" style="41" customWidth="1"/>
    <col min="10242" max="10247" width="5.33203125" style="41" customWidth="1"/>
    <col min="10248" max="10255" width="4.6640625" style="41" customWidth="1"/>
    <col min="10256" max="10256" width="8.6640625" style="41" customWidth="1"/>
    <col min="10257" max="10496" width="9.109375" style="41"/>
    <col min="10497" max="10497" width="8.6640625" style="41" customWidth="1"/>
    <col min="10498" max="10503" width="5.33203125" style="41" customWidth="1"/>
    <col min="10504" max="10511" width="4.6640625" style="41" customWidth="1"/>
    <col min="10512" max="10512" width="8.6640625" style="41" customWidth="1"/>
    <col min="10513" max="10752" width="9.109375" style="41"/>
    <col min="10753" max="10753" width="8.6640625" style="41" customWidth="1"/>
    <col min="10754" max="10759" width="5.33203125" style="41" customWidth="1"/>
    <col min="10760" max="10767" width="4.6640625" style="41" customWidth="1"/>
    <col min="10768" max="10768" width="8.6640625" style="41" customWidth="1"/>
    <col min="10769" max="11008" width="9.109375" style="41"/>
    <col min="11009" max="11009" width="8.6640625" style="41" customWidth="1"/>
    <col min="11010" max="11015" width="5.33203125" style="41" customWidth="1"/>
    <col min="11016" max="11023" width="4.6640625" style="41" customWidth="1"/>
    <col min="11024" max="11024" width="8.6640625" style="41" customWidth="1"/>
    <col min="11025" max="11264" width="9.109375" style="41"/>
    <col min="11265" max="11265" width="8.6640625" style="41" customWidth="1"/>
    <col min="11266" max="11271" width="5.33203125" style="41" customWidth="1"/>
    <col min="11272" max="11279" width="4.6640625" style="41" customWidth="1"/>
    <col min="11280" max="11280" width="8.6640625" style="41" customWidth="1"/>
    <col min="11281" max="11520" width="9.109375" style="41"/>
    <col min="11521" max="11521" width="8.6640625" style="41" customWidth="1"/>
    <col min="11522" max="11527" width="5.33203125" style="41" customWidth="1"/>
    <col min="11528" max="11535" width="4.6640625" style="41" customWidth="1"/>
    <col min="11536" max="11536" width="8.6640625" style="41" customWidth="1"/>
    <col min="11537" max="11776" width="9.109375" style="41"/>
    <col min="11777" max="11777" width="8.6640625" style="41" customWidth="1"/>
    <col min="11778" max="11783" width="5.33203125" style="41" customWidth="1"/>
    <col min="11784" max="11791" width="4.6640625" style="41" customWidth="1"/>
    <col min="11792" max="11792" width="8.6640625" style="41" customWidth="1"/>
    <col min="11793" max="12032" width="9.109375" style="41"/>
    <col min="12033" max="12033" width="8.6640625" style="41" customWidth="1"/>
    <col min="12034" max="12039" width="5.33203125" style="41" customWidth="1"/>
    <col min="12040" max="12047" width="4.6640625" style="41" customWidth="1"/>
    <col min="12048" max="12048" width="8.6640625" style="41" customWidth="1"/>
    <col min="12049" max="12288" width="9.109375" style="41"/>
    <col min="12289" max="12289" width="8.6640625" style="41" customWidth="1"/>
    <col min="12290" max="12295" width="5.33203125" style="41" customWidth="1"/>
    <col min="12296" max="12303" width="4.6640625" style="41" customWidth="1"/>
    <col min="12304" max="12304" width="8.6640625" style="41" customWidth="1"/>
    <col min="12305" max="12544" width="9.109375" style="41"/>
    <col min="12545" max="12545" width="8.6640625" style="41" customWidth="1"/>
    <col min="12546" max="12551" width="5.33203125" style="41" customWidth="1"/>
    <col min="12552" max="12559" width="4.6640625" style="41" customWidth="1"/>
    <col min="12560" max="12560" width="8.6640625" style="41" customWidth="1"/>
    <col min="12561" max="12800" width="9.109375" style="41"/>
    <col min="12801" max="12801" width="8.6640625" style="41" customWidth="1"/>
    <col min="12802" max="12807" width="5.33203125" style="41" customWidth="1"/>
    <col min="12808" max="12815" width="4.6640625" style="41" customWidth="1"/>
    <col min="12816" max="12816" width="8.6640625" style="41" customWidth="1"/>
    <col min="12817" max="13056" width="9.109375" style="41"/>
    <col min="13057" max="13057" width="8.6640625" style="41" customWidth="1"/>
    <col min="13058" max="13063" width="5.33203125" style="41" customWidth="1"/>
    <col min="13064" max="13071" width="4.6640625" style="41" customWidth="1"/>
    <col min="13072" max="13072" width="8.6640625" style="41" customWidth="1"/>
    <col min="13073" max="13312" width="9.109375" style="41"/>
    <col min="13313" max="13313" width="8.6640625" style="41" customWidth="1"/>
    <col min="13314" max="13319" width="5.33203125" style="41" customWidth="1"/>
    <col min="13320" max="13327" width="4.6640625" style="41" customWidth="1"/>
    <col min="13328" max="13328" width="8.6640625" style="41" customWidth="1"/>
    <col min="13329" max="13568" width="9.109375" style="41"/>
    <col min="13569" max="13569" width="8.6640625" style="41" customWidth="1"/>
    <col min="13570" max="13575" width="5.33203125" style="41" customWidth="1"/>
    <col min="13576" max="13583" width="4.6640625" style="41" customWidth="1"/>
    <col min="13584" max="13584" width="8.6640625" style="41" customWidth="1"/>
    <col min="13585" max="13824" width="9.109375" style="41"/>
    <col min="13825" max="13825" width="8.6640625" style="41" customWidth="1"/>
    <col min="13826" max="13831" width="5.33203125" style="41" customWidth="1"/>
    <col min="13832" max="13839" width="4.6640625" style="41" customWidth="1"/>
    <col min="13840" max="13840" width="8.6640625" style="41" customWidth="1"/>
    <col min="13841" max="14080" width="9.109375" style="41"/>
    <col min="14081" max="14081" width="8.6640625" style="41" customWidth="1"/>
    <col min="14082" max="14087" width="5.33203125" style="41" customWidth="1"/>
    <col min="14088" max="14095" width="4.6640625" style="41" customWidth="1"/>
    <col min="14096" max="14096" width="8.6640625" style="41" customWidth="1"/>
    <col min="14097" max="14336" width="9.109375" style="41"/>
    <col min="14337" max="14337" width="8.6640625" style="41" customWidth="1"/>
    <col min="14338" max="14343" width="5.33203125" style="41" customWidth="1"/>
    <col min="14344" max="14351" width="4.6640625" style="41" customWidth="1"/>
    <col min="14352" max="14352" width="8.6640625" style="41" customWidth="1"/>
    <col min="14353" max="14592" width="9.109375" style="41"/>
    <col min="14593" max="14593" width="8.6640625" style="41" customWidth="1"/>
    <col min="14594" max="14599" width="5.33203125" style="41" customWidth="1"/>
    <col min="14600" max="14607" width="4.6640625" style="41" customWidth="1"/>
    <col min="14608" max="14608" width="8.6640625" style="41" customWidth="1"/>
    <col min="14609" max="14848" width="9.109375" style="41"/>
    <col min="14849" max="14849" width="8.6640625" style="41" customWidth="1"/>
    <col min="14850" max="14855" width="5.33203125" style="41" customWidth="1"/>
    <col min="14856" max="14863" width="4.6640625" style="41" customWidth="1"/>
    <col min="14864" max="14864" width="8.6640625" style="41" customWidth="1"/>
    <col min="14865" max="15104" width="9.109375" style="41"/>
    <col min="15105" max="15105" width="8.6640625" style="41" customWidth="1"/>
    <col min="15106" max="15111" width="5.33203125" style="41" customWidth="1"/>
    <col min="15112" max="15119" width="4.6640625" style="41" customWidth="1"/>
    <col min="15120" max="15120" width="8.6640625" style="41" customWidth="1"/>
    <col min="15121" max="15360" width="9.109375" style="41"/>
    <col min="15361" max="15361" width="8.6640625" style="41" customWidth="1"/>
    <col min="15362" max="15367" width="5.33203125" style="41" customWidth="1"/>
    <col min="15368" max="15375" width="4.6640625" style="41" customWidth="1"/>
    <col min="15376" max="15376" width="8.6640625" style="41" customWidth="1"/>
    <col min="15377" max="15616" width="9.109375" style="41"/>
    <col min="15617" max="15617" width="8.6640625" style="41" customWidth="1"/>
    <col min="15618" max="15623" width="5.33203125" style="41" customWidth="1"/>
    <col min="15624" max="15631" width="4.6640625" style="41" customWidth="1"/>
    <col min="15632" max="15632" width="8.6640625" style="41" customWidth="1"/>
    <col min="15633" max="15872" width="9.109375" style="41"/>
    <col min="15873" max="15873" width="8.6640625" style="41" customWidth="1"/>
    <col min="15874" max="15879" width="5.33203125" style="41" customWidth="1"/>
    <col min="15880" max="15887" width="4.6640625" style="41" customWidth="1"/>
    <col min="15888" max="15888" width="8.6640625" style="41" customWidth="1"/>
    <col min="15889" max="16128" width="9.109375" style="41"/>
    <col min="16129" max="16129" width="8.6640625" style="41" customWidth="1"/>
    <col min="16130" max="16135" width="5.33203125" style="41" customWidth="1"/>
    <col min="16136" max="16143" width="4.6640625" style="41" customWidth="1"/>
    <col min="16144" max="16144" width="8.6640625" style="41" customWidth="1"/>
    <col min="16145" max="16384" width="9.109375" style="41"/>
  </cols>
  <sheetData>
    <row r="1" spans="1:16" ht="15" customHeight="1" x14ac:dyDescent="0.3">
      <c r="A1" s="148" t="s">
        <v>101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15" customHeight="1" x14ac:dyDescent="0.3">
      <c r="A2" s="303" t="s">
        <v>173</v>
      </c>
      <c r="B2" s="303"/>
      <c r="C2" s="303"/>
      <c r="D2" s="303"/>
      <c r="E2" s="189" t="s">
        <v>83</v>
      </c>
      <c r="F2" s="189"/>
      <c r="G2" s="189"/>
      <c r="H2" s="303" t="s">
        <v>174</v>
      </c>
      <c r="I2" s="303"/>
      <c r="J2" s="303"/>
      <c r="K2" s="303"/>
      <c r="L2" s="303"/>
      <c r="M2" s="303"/>
      <c r="N2" s="303"/>
      <c r="O2" s="303"/>
      <c r="P2" s="303"/>
    </row>
    <row r="3" spans="1:16" ht="15" customHeight="1" x14ac:dyDescent="0.3">
      <c r="A3" s="125" t="s">
        <v>4</v>
      </c>
      <c r="B3" s="125"/>
      <c r="C3" s="125"/>
      <c r="D3" s="125"/>
      <c r="E3" s="47"/>
      <c r="F3" s="47"/>
      <c r="G3" s="68"/>
      <c r="H3" s="125" t="s">
        <v>102</v>
      </c>
      <c r="I3" s="125"/>
      <c r="J3" s="125"/>
      <c r="K3" s="125"/>
      <c r="L3" s="125"/>
      <c r="M3" s="125"/>
      <c r="N3" s="125"/>
      <c r="O3" s="125"/>
      <c r="P3" s="125"/>
    </row>
    <row r="4" spans="1:16" ht="15" customHeight="1" x14ac:dyDescent="0.3">
      <c r="A4" s="69"/>
      <c r="B4" s="69"/>
      <c r="C4" s="69"/>
      <c r="D4" s="69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" customHeight="1" x14ac:dyDescent="0.3">
      <c r="A5" s="69"/>
      <c r="B5" s="69"/>
      <c r="C5" s="69"/>
      <c r="D5" s="6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" customHeight="1" x14ac:dyDescent="0.3">
      <c r="A6" s="304" t="s">
        <v>103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 t="s">
        <v>106</v>
      </c>
      <c r="M6" s="304"/>
      <c r="N6" s="304"/>
      <c r="O6" s="304"/>
      <c r="P6" s="304" t="s">
        <v>8</v>
      </c>
    </row>
    <row r="7" spans="1:16" ht="20.100000000000001" customHeight="1" x14ac:dyDescent="0.3">
      <c r="A7" s="304" t="s">
        <v>8</v>
      </c>
      <c r="B7" s="304" t="s">
        <v>175</v>
      </c>
      <c r="C7" s="304"/>
      <c r="D7" s="304" t="s">
        <v>177</v>
      </c>
      <c r="E7" s="304"/>
      <c r="F7" s="304" t="s">
        <v>178</v>
      </c>
      <c r="G7" s="304"/>
      <c r="H7" s="304" t="s">
        <v>71</v>
      </c>
      <c r="I7" s="304"/>
      <c r="J7" s="304" t="s">
        <v>105</v>
      </c>
      <c r="K7" s="304"/>
      <c r="L7" s="304"/>
      <c r="M7" s="304"/>
      <c r="N7" s="304"/>
      <c r="O7" s="304"/>
      <c r="P7" s="304"/>
    </row>
    <row r="8" spans="1:16" ht="20.100000000000001" customHeight="1" x14ac:dyDescent="0.3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 t="s">
        <v>94</v>
      </c>
      <c r="M8" s="304"/>
      <c r="N8" s="304" t="s">
        <v>95</v>
      </c>
      <c r="O8" s="304"/>
      <c r="P8" s="70"/>
    </row>
    <row r="9" spans="1:16" ht="12" x14ac:dyDescent="0.3">
      <c r="A9" s="70" t="s">
        <v>104</v>
      </c>
      <c r="B9" s="304">
        <v>1</v>
      </c>
      <c r="C9" s="304"/>
      <c r="D9" s="304">
        <v>2</v>
      </c>
      <c r="E9" s="304"/>
      <c r="F9" s="304">
        <v>3</v>
      </c>
      <c r="G9" s="304"/>
      <c r="H9" s="304">
        <v>17</v>
      </c>
      <c r="I9" s="304"/>
      <c r="J9" s="304">
        <v>18</v>
      </c>
      <c r="K9" s="304"/>
      <c r="L9" s="304">
        <v>19</v>
      </c>
      <c r="M9" s="304"/>
      <c r="N9" s="304">
        <v>20</v>
      </c>
      <c r="O9" s="304"/>
      <c r="P9" s="70" t="s">
        <v>104</v>
      </c>
    </row>
    <row r="10" spans="1:16" ht="15" customHeight="1" x14ac:dyDescent="0.3">
      <c r="A10" s="305" t="s">
        <v>107</v>
      </c>
      <c r="B10" s="306"/>
      <c r="C10" s="306"/>
      <c r="D10" s="306"/>
      <c r="E10" s="307"/>
      <c r="F10" s="71"/>
      <c r="G10" s="71"/>
      <c r="H10" s="71"/>
      <c r="I10" s="71"/>
      <c r="J10" s="71"/>
      <c r="K10" s="71"/>
      <c r="L10" s="71"/>
      <c r="M10" s="72"/>
      <c r="N10" s="71"/>
      <c r="O10" s="71"/>
      <c r="P10" s="71"/>
    </row>
    <row r="11" spans="1:16" ht="12.9" customHeight="1" x14ac:dyDescent="0.3">
      <c r="A11" s="70" t="s">
        <v>121</v>
      </c>
      <c r="B11" s="70">
        <v>2000</v>
      </c>
      <c r="C11" s="73" t="s">
        <v>176</v>
      </c>
      <c r="D11" s="70">
        <v>3000</v>
      </c>
      <c r="E11" s="73" t="s">
        <v>176</v>
      </c>
      <c r="F11" s="70">
        <v>1000</v>
      </c>
      <c r="G11" s="73"/>
      <c r="H11" s="70">
        <f>B11+D11+F11</f>
        <v>6000</v>
      </c>
      <c r="I11" s="73"/>
      <c r="J11" s="70">
        <v>5500</v>
      </c>
      <c r="K11" s="73"/>
      <c r="L11" s="70">
        <f>H11-J11</f>
        <v>500</v>
      </c>
      <c r="M11" s="73"/>
      <c r="N11" s="70"/>
      <c r="O11" s="70"/>
      <c r="P11" s="70" t="s">
        <v>121</v>
      </c>
    </row>
    <row r="12" spans="1:16" ht="12.9" customHeight="1" x14ac:dyDescent="0.3">
      <c r="A12" s="70"/>
      <c r="B12" s="70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12.9" customHeight="1" x14ac:dyDescent="0.3">
      <c r="A13" s="70"/>
      <c r="B13" s="70"/>
      <c r="C13" s="73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 ht="12.9" customHeight="1" x14ac:dyDescent="0.3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 ht="12.9" customHeight="1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 ht="12.9" customHeight="1" x14ac:dyDescent="0.3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ht="12.9" customHeigh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6" ht="15" customHeight="1" x14ac:dyDescent="0.3">
      <c r="A18" s="71" t="s">
        <v>71</v>
      </c>
      <c r="B18" s="71">
        <f>SUM(B11:B17)</f>
        <v>2000</v>
      </c>
      <c r="C18" s="72" t="s">
        <v>3</v>
      </c>
      <c r="D18" s="71">
        <f t="shared" ref="D18:L18" si="0">SUM(D11:D17)</f>
        <v>3000</v>
      </c>
      <c r="E18" s="72" t="s">
        <v>3</v>
      </c>
      <c r="F18" s="72">
        <f>SUM(F11:F17)</f>
        <v>1000</v>
      </c>
      <c r="G18" s="72" t="s">
        <v>3</v>
      </c>
      <c r="H18" s="71">
        <f t="shared" si="0"/>
        <v>6000</v>
      </c>
      <c r="I18" s="72" t="s">
        <v>3</v>
      </c>
      <c r="J18" s="71">
        <f t="shared" si="0"/>
        <v>5500</v>
      </c>
      <c r="K18" s="72" t="s">
        <v>3</v>
      </c>
      <c r="L18" s="71">
        <f t="shared" si="0"/>
        <v>500</v>
      </c>
      <c r="M18" s="72" t="s">
        <v>3</v>
      </c>
      <c r="N18" s="71"/>
      <c r="O18" s="74"/>
      <c r="P18" s="71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2021-03-01T13:29:29Z</dcterms:modified>
</cp:coreProperties>
</file>