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4F1E32C-1A39-4793-A757-E405A1800C6F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piroba" sheetId="1" r:id="rId1"/>
    <sheet name="saregistracio jurnali" sheetId="2" r:id="rId2"/>
    <sheet name="forma-T" sheetId="3" r:id="rId3"/>
    <sheet name="sacdeli balansi" sheetId="4" r:id="rId4"/>
    <sheet name="balansi" sheetId="5" r:id="rId5"/>
    <sheet name="mogeba-zarali" sheetId="6" r:id="rId6"/>
    <sheet name="sakontrolo kiTxveb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E10" i="5"/>
  <c r="S36" i="3"/>
  <c r="S35" i="3"/>
  <c r="L35" i="3"/>
  <c r="L36" i="3" s="1"/>
  <c r="C26" i="3"/>
  <c r="L18" i="3"/>
  <c r="E18" i="3"/>
  <c r="J9" i="3"/>
  <c r="Q9" i="3"/>
  <c r="C8" i="3"/>
  <c r="E24" i="7"/>
  <c r="C8" i="6"/>
  <c r="C10" i="6" s="1"/>
  <c r="C14" i="5"/>
  <c r="E18" i="4"/>
  <c r="Q35" i="3"/>
  <c r="J35" i="3"/>
  <c r="J26" i="3"/>
  <c r="S17" i="3"/>
  <c r="L17" i="3"/>
  <c r="J17" i="3"/>
  <c r="E17" i="3"/>
  <c r="C17" i="3"/>
  <c r="S8" i="3"/>
  <c r="Q8" i="3"/>
  <c r="L8" i="3"/>
  <c r="J8" i="3"/>
  <c r="F34" i="2"/>
  <c r="E34" i="2"/>
  <c r="E14" i="5" l="1"/>
  <c r="C9" i="3"/>
  <c r="D18" i="4" s="1"/>
  <c r="C11" i="6"/>
  <c r="C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100-000001000000}">
      <text>
        <r>
          <rPr>
            <sz val="11"/>
            <color rgb="FF000000"/>
            <rFont val="Arial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01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sz val="11"/>
            <color rgb="FF000000"/>
            <rFont val="Arial"/>
          </rPr>
          <t>Author: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300-000001000000}">
      <text>
        <r>
          <rPr>
            <sz val="11"/>
            <color rgb="FF000000"/>
            <rFont val="Arial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0" authorId="0" shapeId="0" xr:uid="{00000000-0006-0000-0400-000001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500-000001000000}">
      <text>
        <r>
          <rPr>
            <sz val="11"/>
            <color rgb="FF000000"/>
            <rFont val="Arial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600-000001000000}">
      <text>
        <r>
          <rPr>
            <sz val="11"/>
            <color rgb="FF000000"/>
            <rFont val="Arial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<sst xmlns="http://schemas.openxmlformats.org/spreadsheetml/2006/main" count="217" uniqueCount="130">
  <si>
    <t>6-დან მე-8 თემის ჩათვლით სარეიტინგო საბალანსო ამოცანა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</si>
  <si>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</si>
  <si>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</si>
  <si>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</si>
  <si>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</si>
  <si>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</si>
  <si>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</si>
  <si>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</si>
  <si>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</si>
  <si>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</si>
  <si>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</si>
  <si>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</si>
  <si>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</si>
  <si>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</si>
  <si>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</si>
  <si>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</si>
  <si>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</si>
  <si>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სარეგისტრაციო ჟურნალი</t>
  </si>
  <si>
    <t>თარიღი</t>
  </si>
  <si>
    <t>რეგისტრაციის N</t>
  </si>
  <si>
    <t>აღწერილობა</t>
  </si>
  <si>
    <t>ბუღალტრული ანგარიშის N</t>
  </si>
  <si>
    <t>დებეტის  თანხა</t>
  </si>
  <si>
    <t>კრედიტის თანხა</t>
  </si>
  <si>
    <t>კაპიტალის შევსება</t>
  </si>
  <si>
    <t>დ 1210</t>
  </si>
  <si>
    <t xml:space="preserve">      კ 5150</t>
  </si>
  <si>
    <t>ჯამი</t>
  </si>
  <si>
    <t>დ</t>
  </si>
  <si>
    <t xml:space="preserve">კ           </t>
  </si>
  <si>
    <t>ნ-</t>
  </si>
  <si>
    <t>ბ-</t>
  </si>
  <si>
    <t>ნ–</t>
  </si>
  <si>
    <t>5)</t>
  </si>
  <si>
    <t>ბ</t>
  </si>
  <si>
    <t>ნ</t>
  </si>
  <si>
    <t>_______________________ 200X წ</t>
  </si>
  <si>
    <t>შპს ,,იმედი"</t>
  </si>
  <si>
    <t>N</t>
  </si>
  <si>
    <t xml:space="preserve">ანგარიშის დასახელება </t>
  </si>
  <si>
    <t>ანგარიშის N</t>
  </si>
  <si>
    <t>დებეტის თანხა</t>
  </si>
  <si>
    <t>ფული სალაროში</t>
  </si>
  <si>
    <t>ბალანსი</t>
  </si>
  <si>
    <t>20X2 წლის 31 დეკემბრის მდგომარეობით</t>
  </si>
  <si>
    <t>აქტივები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</si>
  <si>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</si>
  <si>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</si>
  <si>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</si>
  <si>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</si>
  <si>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</si>
  <si>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აქტივები</t>
  </si>
  <si>
    <t>მთლიანი პასივები</t>
  </si>
  <si>
    <t>მოგება-ზარალის უწყისი</t>
  </si>
  <si>
    <t>შემოსავალი რეალიზაციიდან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</si>
  <si>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</si>
  <si>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</si>
  <si>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</si>
  <si>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მოგება დაბეგვრამდე</t>
  </si>
  <si>
    <t>მოგების გადასახადი 15%</t>
  </si>
  <si>
    <t>წმინდა მოგება</t>
  </si>
  <si>
    <t xml:space="preserve">1-დან მე-8 თემის ჩათვლით </t>
  </si>
  <si>
    <t>საკონტროლო კითხვები. საბალანსო ამოცანა</t>
  </si>
  <si>
    <t xml:space="preserve"> კითხვა</t>
  </si>
  <si>
    <t>ლარი</t>
  </si>
  <si>
    <t xml:space="preserve"> ტიპი</t>
  </si>
  <si>
    <t xml:space="preserve"> ქულა</t>
  </si>
  <si>
    <t>საქონლის რეალიზაციიდან შემოსავალი ტოლია: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</si>
  <si>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</si>
  <si>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</si>
  <si>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სარეგისტრაციო ჟურნალის დებეტების ჯამი </t>
  </si>
  <si>
    <t xml:space="preserve"> Free text (textarea)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</si>
  <si>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</si>
  <si>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</si>
  <si>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</si>
  <si>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</si>
  <si>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</si>
  <si>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</si>
  <si>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</si>
  <si>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</si>
  <si>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</si>
  <si>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</si>
  <si>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</si>
  <si>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ბალანსიდან სულ პასივების ჯამი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</si>
  <si>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</si>
  <si>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</si>
  <si>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</si>
  <si>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მოგების გადასახადის ხარჯი ტოლია:</t>
  </si>
  <si>
    <t>საქონლის შეძენა</t>
  </si>
  <si>
    <t>დ 1610</t>
  </si>
  <si>
    <t>კ 1210</t>
  </si>
  <si>
    <t xml:space="preserve">საქონლის რეალიზაცია </t>
  </si>
  <si>
    <t>კ 1610</t>
  </si>
  <si>
    <t>დ 1110</t>
  </si>
  <si>
    <t>კ 6110</t>
  </si>
  <si>
    <t>ხელფასის დარიცხვა</t>
  </si>
  <si>
    <t>დ 7410</t>
  </si>
  <si>
    <t>კ 3130</t>
  </si>
  <si>
    <t>დ 7200</t>
  </si>
  <si>
    <t xml:space="preserve">ეროვნული ვალუტა რეზიდენტ ბანკში </t>
  </si>
  <si>
    <t xml:space="preserve">საქონელი </t>
  </si>
  <si>
    <t>გადასახდელი ხელფასები</t>
  </si>
  <si>
    <t xml:space="preserve">საწესდებო კაპიტალი შპს- ში </t>
  </si>
  <si>
    <t xml:space="preserve">შემოსავალი რეალიზაციიდან </t>
  </si>
  <si>
    <t>რეალიზებული საქონლის თვითღირებულება</t>
  </si>
  <si>
    <t>შრომის ანაზღაურება</t>
  </si>
  <si>
    <t xml:space="preserve">დროებითი ანგარიშის დახურვები </t>
  </si>
  <si>
    <t>დ 6110</t>
  </si>
  <si>
    <t>კ 5330</t>
  </si>
  <si>
    <t>დ 5330</t>
  </si>
  <si>
    <t>კ 7200</t>
  </si>
  <si>
    <t>კ 7410</t>
  </si>
  <si>
    <t>მოგების გადასხადის დარიცხვა</t>
  </si>
  <si>
    <t>დ 9210</t>
  </si>
  <si>
    <t xml:space="preserve">კ 3310 </t>
  </si>
  <si>
    <t>მოგების გადასხადის დახურვა</t>
  </si>
  <si>
    <t>კ 9210</t>
  </si>
  <si>
    <t>1)</t>
  </si>
  <si>
    <t>2)</t>
  </si>
  <si>
    <t>3)</t>
  </si>
  <si>
    <t>4)</t>
  </si>
  <si>
    <t>6)</t>
  </si>
  <si>
    <t>7)</t>
  </si>
  <si>
    <t>დასკვნითი გატარება</t>
  </si>
  <si>
    <t>8)</t>
  </si>
  <si>
    <t>კ 5310</t>
  </si>
  <si>
    <t xml:space="preserve">ფული სალაროში </t>
  </si>
  <si>
    <t xml:space="preserve">გადასახდელი მოგების გადასახადი </t>
  </si>
  <si>
    <t xml:space="preserve">საწესდებო კაბიპალი შპს-ში </t>
  </si>
  <si>
    <t xml:space="preserve">გაუნაწილებელი მოგება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</si>
</sst>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Arial"/>
    </font>
    <font>
      <b/>
      <sz val="12"/>
      <color rgb="FF000000"/>
      <name val="Merriweather"/>
    </font>
    <font>
      <sz val="11"/>
      <color rgb="FF000000"/>
      <name val="Merriweather"/>
    </font>
    <font>
      <b/>
      <sz val="9"/>
      <color rgb="FF000000"/>
      <name val="Merriweather"/>
    </font>
    <font>
      <b/>
      <sz val="11"/>
      <color rgb="FF000000"/>
      <name val="Merriweather"/>
    </font>
    <font>
      <sz val="11"/>
      <name val="Arial"/>
    </font>
    <font>
      <b/>
      <sz val="10"/>
      <color rgb="FF000000"/>
      <name val="Merriweather"/>
    </font>
    <font>
      <b/>
      <sz val="16"/>
      <color rgb="FF000000"/>
      <name val="Merriweathe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left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2" borderId="5" xfId="0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left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4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wrapText="1"/>
    </xf>
    <xf numFmtId="0" fontId="4" fillId="2" borderId="21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16" xfId="0" applyFont="1" applyBorder="1" applyAlignment="1">
      <alignment horizontal="center"/>
    </xf>
    <xf numFmtId="0" fontId="10" fillId="0" borderId="0" xfId="0" applyFont="1"/>
    <xf numFmtId="0" fontId="8" fillId="0" borderId="29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14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" fontId="2" fillId="2" borderId="3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7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workbookViewId="0"/>
  </sheetViews>
  <sheetFormatPr defaultColWidth="12.59765625" defaultRowHeight="15" customHeight="1" x14ac:dyDescent="0.25"/>
  <cols>
    <col min="1" max="1" width="105.5" customWidth="1"/>
    <col min="2" max="26" width="9" customWidth="1"/>
  </cols>
  <sheetData>
    <row r="1" spans="1:26" ht="4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2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 customHeight="1" x14ac:dyDescent="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.75" customHeight="1" x14ac:dyDescent="0.25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.75" customHeight="1" x14ac:dyDescent="0.25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2.75" customHeight="1" x14ac:dyDescent="0.25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.75" customHeight="1" x14ac:dyDescent="0.25">
      <c r="A7" s="3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2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2.75" customHeight="1" x14ac:dyDescent="0.25">
      <c r="A9" s="3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2.75" customHeight="1" x14ac:dyDescent="0.25">
      <c r="A10" s="3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.75" customHeight="1" x14ac:dyDescent="0.25">
      <c r="A11" s="3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.75" customHeight="1" x14ac:dyDescent="0.25">
      <c r="A12" s="3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.75" customHeight="1" x14ac:dyDescent="0.25">
      <c r="A13" s="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2.75" customHeight="1" x14ac:dyDescent="0.25">
      <c r="A14" s="3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2.75" customHeight="1" x14ac:dyDescent="0.25">
      <c r="A15" s="3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.75" customHeight="1" x14ac:dyDescent="0.25">
      <c r="A16" s="3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6.75" customHeight="1" x14ac:dyDescent="0.25">
      <c r="A17" s="4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4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4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4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4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4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4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4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4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4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4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4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4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4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4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4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4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64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64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4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4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4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64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64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64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4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4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64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4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4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3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3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3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3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000"/>
  <sheetViews>
    <sheetView topLeftCell="A20" workbookViewId="0">
      <selection activeCell="E11" sqref="E11:F12"/>
    </sheetView>
  </sheetViews>
  <sheetFormatPr defaultColWidth="12.59765625" defaultRowHeight="15" customHeight="1" x14ac:dyDescent="0.25"/>
  <cols>
    <col min="1" max="2" width="12" customWidth="1"/>
    <col min="3" max="3" width="40.5" customWidth="1"/>
    <col min="4" max="4" width="15.59765625" customWidth="1"/>
    <col min="5" max="5" width="11.8984375" customWidth="1"/>
    <col min="6" max="6" width="12.5" customWidth="1"/>
    <col min="7" max="26" width="9" customWidth="1"/>
  </cols>
  <sheetData>
    <row r="1" spans="1:26" ht="15.75" customHeight="1" x14ac:dyDescent="0.25">
      <c r="A1" s="76" t="s">
        <v>17</v>
      </c>
      <c r="B1" s="77"/>
      <c r="C1" s="77"/>
      <c r="D1" s="77"/>
      <c r="E1" s="77"/>
      <c r="F1" s="7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5"/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.75" customHeight="1" x14ac:dyDescent="0.25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5">
      <c r="A4" s="79">
        <v>44531</v>
      </c>
      <c r="B4" s="82">
        <v>1</v>
      </c>
      <c r="C4" s="82" t="s">
        <v>24</v>
      </c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5">
      <c r="A5" s="80"/>
      <c r="B5" s="80"/>
      <c r="C5" s="80"/>
      <c r="D5" s="93" t="s">
        <v>25</v>
      </c>
      <c r="E5" s="7">
        <v>5000</v>
      </c>
      <c r="F5" s="7"/>
      <c r="G5" s="2"/>
      <c r="H5" s="83"/>
      <c r="I5" s="77"/>
      <c r="J5" s="77"/>
      <c r="K5" s="77"/>
      <c r="L5" s="77"/>
      <c r="M5" s="7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25">
      <c r="A6" s="81"/>
      <c r="B6" s="81"/>
      <c r="C6" s="81"/>
      <c r="D6" s="93" t="s">
        <v>26</v>
      </c>
      <c r="E6" s="7"/>
      <c r="F6" s="7">
        <v>5000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79">
        <v>44533</v>
      </c>
      <c r="B7" s="82">
        <v>2</v>
      </c>
      <c r="C7" s="82" t="s">
        <v>88</v>
      </c>
      <c r="D7" s="94"/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25">
      <c r="A8" s="80"/>
      <c r="B8" s="80"/>
      <c r="C8" s="80"/>
      <c r="D8" s="93" t="s">
        <v>89</v>
      </c>
      <c r="E8" s="7">
        <v>3000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5">
      <c r="A9" s="81"/>
      <c r="B9" s="81"/>
      <c r="C9" s="81"/>
      <c r="D9" s="93" t="s">
        <v>90</v>
      </c>
      <c r="E9" s="7"/>
      <c r="F9" s="7">
        <v>3000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25">
      <c r="A10" s="79">
        <v>44537</v>
      </c>
      <c r="B10" s="82">
        <v>3</v>
      </c>
      <c r="C10" s="82" t="s">
        <v>91</v>
      </c>
      <c r="D10" s="94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5">
      <c r="A11" s="80"/>
      <c r="B11" s="80"/>
      <c r="C11" s="80"/>
      <c r="D11" s="93" t="s">
        <v>98</v>
      </c>
      <c r="E11" s="7">
        <v>1000</v>
      </c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25">
      <c r="A12" s="80"/>
      <c r="B12" s="80"/>
      <c r="C12" s="80"/>
      <c r="D12" s="93" t="s">
        <v>92</v>
      </c>
      <c r="E12" s="7"/>
      <c r="F12" s="7">
        <v>1000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25">
      <c r="A13" s="80"/>
      <c r="B13" s="80"/>
      <c r="C13" s="80"/>
      <c r="D13" s="93" t="s">
        <v>93</v>
      </c>
      <c r="E13" s="7">
        <v>1300</v>
      </c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81"/>
      <c r="B14" s="81"/>
      <c r="C14" s="81"/>
      <c r="D14" s="93" t="s">
        <v>94</v>
      </c>
      <c r="E14" s="7"/>
      <c r="F14" s="7">
        <v>1300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79">
        <v>44561</v>
      </c>
      <c r="B15" s="82">
        <v>4</v>
      </c>
      <c r="C15" s="82" t="s">
        <v>95</v>
      </c>
      <c r="D15" s="94"/>
      <c r="E15" s="7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80"/>
      <c r="B16" s="80"/>
      <c r="C16" s="80"/>
      <c r="D16" s="93" t="s">
        <v>96</v>
      </c>
      <c r="E16" s="7">
        <v>200</v>
      </c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25">
      <c r="A17" s="81"/>
      <c r="B17" s="81"/>
      <c r="C17" s="81"/>
      <c r="D17" s="93" t="s">
        <v>97</v>
      </c>
      <c r="E17" s="7"/>
      <c r="F17" s="7">
        <v>200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25">
      <c r="A18" s="79">
        <v>44561</v>
      </c>
      <c r="B18" s="82">
        <v>5</v>
      </c>
      <c r="C18" s="82" t="s">
        <v>106</v>
      </c>
      <c r="D18" s="7" t="s">
        <v>107</v>
      </c>
      <c r="E18" s="7">
        <v>1300</v>
      </c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25">
      <c r="A19" s="80"/>
      <c r="B19" s="80"/>
      <c r="C19" s="80"/>
      <c r="D19" s="7" t="s">
        <v>108</v>
      </c>
      <c r="E19" s="7"/>
      <c r="F19" s="7">
        <v>1300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80"/>
      <c r="B20" s="80"/>
      <c r="C20" s="80"/>
      <c r="D20" s="7" t="s">
        <v>109</v>
      </c>
      <c r="E20" s="7">
        <v>1000</v>
      </c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25">
      <c r="A21" s="80"/>
      <c r="B21" s="80"/>
      <c r="C21" s="80"/>
      <c r="D21" s="7" t="s">
        <v>110</v>
      </c>
      <c r="E21" s="7"/>
      <c r="F21" s="7">
        <v>1000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5">
      <c r="A22" s="80"/>
      <c r="B22" s="80"/>
      <c r="C22" s="80"/>
      <c r="D22" s="7" t="s">
        <v>109</v>
      </c>
      <c r="E22" s="7">
        <v>200</v>
      </c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81"/>
      <c r="B23" s="81"/>
      <c r="C23" s="81"/>
      <c r="D23" s="7" t="s">
        <v>111</v>
      </c>
      <c r="E23" s="7"/>
      <c r="F23" s="7">
        <v>200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79">
        <v>44561</v>
      </c>
      <c r="B24" s="82">
        <v>6</v>
      </c>
      <c r="C24" s="82" t="s">
        <v>112</v>
      </c>
      <c r="D24" s="8"/>
      <c r="E24" s="7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80"/>
      <c r="B25" s="80"/>
      <c r="C25" s="80"/>
      <c r="D25" s="7" t="s">
        <v>113</v>
      </c>
      <c r="E25" s="7">
        <v>15</v>
      </c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81"/>
      <c r="B26" s="81"/>
      <c r="C26" s="81"/>
      <c r="D26" s="7" t="s">
        <v>114</v>
      </c>
      <c r="E26" s="7"/>
      <c r="F26" s="7">
        <v>15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79">
        <v>44561</v>
      </c>
      <c r="B27" s="82">
        <v>7</v>
      </c>
      <c r="C27" s="82" t="s">
        <v>115</v>
      </c>
      <c r="D27" s="8"/>
      <c r="E27" s="7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80"/>
      <c r="B28" s="80"/>
      <c r="C28" s="80"/>
      <c r="D28" s="7" t="s">
        <v>109</v>
      </c>
      <c r="E28" s="7">
        <v>15</v>
      </c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81"/>
      <c r="B29" s="81"/>
      <c r="C29" s="81"/>
      <c r="D29" s="7" t="s">
        <v>116</v>
      </c>
      <c r="E29" s="7"/>
      <c r="F29" s="7">
        <v>15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79">
        <v>44561</v>
      </c>
      <c r="B30" s="82">
        <v>8</v>
      </c>
      <c r="C30" s="82" t="s">
        <v>123</v>
      </c>
      <c r="D30" s="8"/>
      <c r="E30" s="7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80"/>
      <c r="B31" s="80"/>
      <c r="C31" s="80"/>
      <c r="D31" s="8" t="s">
        <v>109</v>
      </c>
      <c r="E31" s="7">
        <v>85</v>
      </c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81"/>
      <c r="B32" s="81"/>
      <c r="C32" s="81"/>
      <c r="D32" s="7" t="s">
        <v>125</v>
      </c>
      <c r="E32" s="7"/>
      <c r="F32" s="7">
        <v>85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9"/>
      <c r="B33" s="9"/>
      <c r="C33" s="7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10"/>
      <c r="B34" s="10"/>
      <c r="C34" s="11" t="s">
        <v>27</v>
      </c>
      <c r="D34" s="11"/>
      <c r="E34" s="11">
        <f t="shared" ref="E34:F34" si="0">SUM(E4:E33)</f>
        <v>13115</v>
      </c>
      <c r="F34" s="11">
        <f t="shared" si="0"/>
        <v>13115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A30:A32"/>
    <mergeCell ref="B30:B32"/>
    <mergeCell ref="C30:C32"/>
    <mergeCell ref="A18:A23"/>
    <mergeCell ref="B18:B23"/>
    <mergeCell ref="C18:C23"/>
    <mergeCell ref="A24:A26"/>
    <mergeCell ref="B24:B26"/>
    <mergeCell ref="C24:C26"/>
    <mergeCell ref="A27:A29"/>
    <mergeCell ref="A15:A17"/>
    <mergeCell ref="B15:B17"/>
    <mergeCell ref="C15:C17"/>
    <mergeCell ref="B27:B29"/>
    <mergeCell ref="C27:C29"/>
    <mergeCell ref="B7:B9"/>
    <mergeCell ref="C7:C9"/>
    <mergeCell ref="A7:A9"/>
    <mergeCell ref="A10:A14"/>
    <mergeCell ref="B10:B14"/>
    <mergeCell ref="C10:C14"/>
    <mergeCell ref="A1:F1"/>
    <mergeCell ref="A4:A6"/>
    <mergeCell ref="B4:B6"/>
    <mergeCell ref="C4:C6"/>
    <mergeCell ref="H5:M5"/>
  </mergeCells>
  <conditionalFormatting sqref="E34">
    <cfRule type="cellIs" dxfId="378" priority="1" operator="lessThan">
      <formula>13115</formula>
    </cfRule>
  </conditionalFormatting>
  <conditionalFormatting sqref="E34">
    <cfRule type="cellIs" dxfId="377" priority="2" operator="greaterThan">
      <formula>13115</formula>
    </cfRule>
  </conditionalFormatting>
  <conditionalFormatting sqref="E34">
    <cfRule type="cellIs" dxfId="376" priority="3" operator="equal">
      <formula>13115</formula>
    </cfRule>
  </conditionalFormatting>
  <conditionalFormatting sqref="F34">
    <cfRule type="cellIs" dxfId="375" priority="4" operator="lessThan">
      <formula>13115</formula>
    </cfRule>
  </conditionalFormatting>
  <conditionalFormatting sqref="F34">
    <cfRule type="cellIs" dxfId="374" priority="5" operator="greaterThan">
      <formula>13115</formula>
    </cfRule>
  </conditionalFormatting>
  <conditionalFormatting sqref="F34">
    <cfRule type="cellIs" dxfId="373" priority="6" operator="equal">
      <formula>13115</formula>
    </cfRule>
  </conditionalFormatting>
  <pageMargins left="0.7" right="0.7" top="0.75" bottom="0.75" header="0" footer="0"/>
  <pageSetup paperSize="9" scale="94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1000"/>
  <sheetViews>
    <sheetView workbookViewId="0">
      <selection activeCell="S37" sqref="S37"/>
    </sheetView>
  </sheetViews>
  <sheetFormatPr defaultColWidth="12.59765625" defaultRowHeight="15" customHeight="1" x14ac:dyDescent="0.25"/>
  <cols>
    <col min="1" max="1" width="3.3984375" customWidth="1"/>
    <col min="2" max="2" width="4.5" customWidth="1"/>
    <col min="3" max="3" width="8.09765625" customWidth="1"/>
    <col min="4" max="4" width="3" customWidth="1"/>
    <col min="5" max="5" width="7" customWidth="1"/>
    <col min="6" max="6" width="2.3984375" customWidth="1"/>
    <col min="7" max="7" width="2" customWidth="1"/>
    <col min="8" max="8" width="2.3984375" customWidth="1"/>
    <col min="9" max="9" width="3.5" customWidth="1"/>
    <col min="10" max="10" width="12.3984375" customWidth="1"/>
    <col min="11" max="11" width="3.59765625" customWidth="1"/>
    <col min="12" max="12" width="7.59765625" customWidth="1"/>
    <col min="13" max="13" width="2.09765625" customWidth="1"/>
    <col min="14" max="14" width="2.5" customWidth="1"/>
    <col min="15" max="15" width="2.8984375" customWidth="1"/>
    <col min="16" max="16" width="4.5" customWidth="1"/>
    <col min="17" max="17" width="9.09765625" customWidth="1"/>
    <col min="18" max="18" width="3.8984375" customWidth="1"/>
    <col min="19" max="19" width="8" customWidth="1"/>
    <col min="20" max="20" width="2.5" customWidth="1"/>
    <col min="21" max="37" width="9.09765625" customWidth="1"/>
  </cols>
  <sheetData>
    <row r="1" spans="1:37" ht="13.5" customHeight="1" x14ac:dyDescent="0.25">
      <c r="A1" s="12"/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3.5" customHeight="1" x14ac:dyDescent="0.35">
      <c r="A2" s="14" t="s">
        <v>28</v>
      </c>
      <c r="B2" s="14"/>
      <c r="C2" s="84">
        <v>1110</v>
      </c>
      <c r="D2" s="77"/>
      <c r="E2" s="78"/>
      <c r="F2" s="15" t="s">
        <v>29</v>
      </c>
      <c r="G2" s="13"/>
      <c r="H2" s="14" t="s">
        <v>28</v>
      </c>
      <c r="I2" s="14"/>
      <c r="J2" s="84">
        <v>1210</v>
      </c>
      <c r="K2" s="77"/>
      <c r="L2" s="78"/>
      <c r="M2" s="15" t="s">
        <v>29</v>
      </c>
      <c r="N2" s="15"/>
      <c r="O2" s="14" t="s">
        <v>28</v>
      </c>
      <c r="P2" s="14"/>
      <c r="Q2" s="84">
        <v>1610</v>
      </c>
      <c r="R2" s="77"/>
      <c r="S2" s="78"/>
      <c r="T2" s="15" t="s">
        <v>29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3.5" customHeight="1" x14ac:dyDescent="0.35">
      <c r="A3" s="2"/>
      <c r="B3" s="2" t="s">
        <v>30</v>
      </c>
      <c r="C3" s="16">
        <v>0</v>
      </c>
      <c r="D3" s="85"/>
      <c r="E3" s="86"/>
      <c r="F3" s="2"/>
      <c r="G3" s="13"/>
      <c r="H3" s="2"/>
      <c r="I3" s="2" t="s">
        <v>30</v>
      </c>
      <c r="J3" s="16">
        <v>0</v>
      </c>
      <c r="K3" s="85"/>
      <c r="L3" s="86"/>
      <c r="M3" s="2"/>
      <c r="N3" s="2"/>
      <c r="O3" s="2"/>
      <c r="P3" s="2" t="s">
        <v>30</v>
      </c>
      <c r="Q3" s="16">
        <v>0</v>
      </c>
      <c r="R3" s="85"/>
      <c r="S3" s="86"/>
      <c r="T3" s="2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1" customHeight="1" x14ac:dyDescent="0.35">
      <c r="A4" s="2"/>
      <c r="B4" s="2" t="s">
        <v>119</v>
      </c>
      <c r="C4" s="17">
        <v>1300</v>
      </c>
      <c r="D4" s="18"/>
      <c r="E4" s="17"/>
      <c r="F4" s="2"/>
      <c r="G4" s="13"/>
      <c r="H4" s="2"/>
      <c r="I4" s="2" t="s">
        <v>117</v>
      </c>
      <c r="J4" s="19">
        <v>5000</v>
      </c>
      <c r="K4" s="18" t="s">
        <v>118</v>
      </c>
      <c r="L4" s="19">
        <v>3000</v>
      </c>
      <c r="M4" s="2"/>
      <c r="N4" s="2"/>
      <c r="O4" s="2"/>
      <c r="P4" s="18" t="s">
        <v>118</v>
      </c>
      <c r="Q4" s="19">
        <v>3000</v>
      </c>
      <c r="R4" s="2" t="s">
        <v>119</v>
      </c>
      <c r="S4" s="19">
        <v>1000</v>
      </c>
      <c r="T4" s="2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3.5" customHeight="1" x14ac:dyDescent="0.25">
      <c r="A5" s="2"/>
      <c r="B5" s="2"/>
      <c r="C5" s="20"/>
      <c r="D5" s="19"/>
      <c r="E5" s="19"/>
      <c r="G5" s="13"/>
      <c r="H5" s="2"/>
      <c r="I5" s="2"/>
      <c r="J5" s="20"/>
      <c r="K5" s="19"/>
      <c r="L5" s="19"/>
      <c r="O5" s="2"/>
      <c r="P5" s="2"/>
      <c r="Q5" s="20"/>
      <c r="R5" s="19"/>
      <c r="S5" s="19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3.5" customHeight="1" x14ac:dyDescent="0.25">
      <c r="A6" s="2"/>
      <c r="B6" s="2"/>
      <c r="C6" s="20"/>
      <c r="D6" s="19"/>
      <c r="E6" s="15"/>
      <c r="F6" s="2"/>
      <c r="G6" s="13"/>
      <c r="H6" s="2"/>
      <c r="I6" s="2"/>
      <c r="J6" s="20"/>
      <c r="K6" s="19"/>
      <c r="L6" s="15"/>
      <c r="M6" s="2"/>
      <c r="N6" s="2"/>
      <c r="O6" s="2"/>
      <c r="P6" s="2"/>
      <c r="Q6" s="20"/>
      <c r="R6" s="19"/>
      <c r="S6" s="15"/>
      <c r="T6" s="2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3.5" customHeight="1" x14ac:dyDescent="0.25">
      <c r="A7" s="2"/>
      <c r="B7" s="2"/>
      <c r="C7" s="21"/>
      <c r="D7" s="22"/>
      <c r="E7" s="23"/>
      <c r="G7" s="13"/>
      <c r="H7" s="2"/>
      <c r="I7" s="2"/>
      <c r="J7" s="21"/>
      <c r="K7" s="22"/>
      <c r="L7" s="23"/>
      <c r="O7" s="2"/>
      <c r="P7" s="2"/>
      <c r="Q7" s="21"/>
      <c r="R7" s="22"/>
      <c r="S7" s="2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3.5" customHeight="1" x14ac:dyDescent="0.35">
      <c r="A8" s="2"/>
      <c r="B8" s="2" t="s">
        <v>31</v>
      </c>
      <c r="C8" s="24">
        <f>SUM(C4:C7)</f>
        <v>1300</v>
      </c>
      <c r="D8" s="25" t="s">
        <v>31</v>
      </c>
      <c r="E8" s="26">
        <v>0</v>
      </c>
      <c r="F8" s="2"/>
      <c r="G8" s="13"/>
      <c r="H8" s="2"/>
      <c r="I8" s="2" t="s">
        <v>31</v>
      </c>
      <c r="J8" s="24">
        <f>SUM(J4:J7)</f>
        <v>5000</v>
      </c>
      <c r="K8" s="25" t="s">
        <v>31</v>
      </c>
      <c r="L8" s="26">
        <f>SUM(L4:L7)</f>
        <v>3000</v>
      </c>
      <c r="M8" s="2"/>
      <c r="N8" s="2"/>
      <c r="O8" s="2"/>
      <c r="P8" s="2" t="s">
        <v>31</v>
      </c>
      <c r="Q8" s="24">
        <f>SUM(Q4:Q7)</f>
        <v>3000</v>
      </c>
      <c r="R8" s="25" t="s">
        <v>31</v>
      </c>
      <c r="S8" s="26">
        <f>SUM(S4:S7)</f>
        <v>1000</v>
      </c>
      <c r="T8" s="2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ht="13.5" customHeight="1" x14ac:dyDescent="0.35">
      <c r="A9" s="2"/>
      <c r="B9" s="2" t="s">
        <v>30</v>
      </c>
      <c r="C9" s="27">
        <f>C3+C8-E8</f>
        <v>1300</v>
      </c>
      <c r="D9" s="2"/>
      <c r="E9" s="19"/>
      <c r="F9" s="2"/>
      <c r="G9" s="13"/>
      <c r="H9" s="2"/>
      <c r="I9" s="2" t="s">
        <v>30</v>
      </c>
      <c r="J9" s="28">
        <f>J3+J8-L8</f>
        <v>2000</v>
      </c>
      <c r="K9" s="2"/>
      <c r="L9" s="19"/>
      <c r="M9" s="2"/>
      <c r="N9" s="2"/>
      <c r="O9" s="2"/>
      <c r="P9" s="2" t="s">
        <v>30</v>
      </c>
      <c r="Q9" s="28">
        <f>Q3+Q8-S8</f>
        <v>2000</v>
      </c>
      <c r="R9" s="2"/>
      <c r="S9" s="19"/>
      <c r="T9" s="2"/>
      <c r="U9" s="13"/>
      <c r="V9" s="13"/>
      <c r="W9" s="13"/>
      <c r="X9" s="29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38.25" customHeight="1" x14ac:dyDescent="0.25">
      <c r="A10" s="2"/>
      <c r="B10" s="2"/>
      <c r="C10" s="2"/>
      <c r="D10" s="2"/>
      <c r="E10" s="2"/>
      <c r="F10" s="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21" customHeight="1" x14ac:dyDescent="0.35">
      <c r="A11" s="14" t="s">
        <v>28</v>
      </c>
      <c r="B11" s="14"/>
      <c r="C11" s="84">
        <v>3130</v>
      </c>
      <c r="D11" s="77"/>
      <c r="E11" s="78"/>
      <c r="F11" s="15" t="s">
        <v>29</v>
      </c>
      <c r="G11" s="13"/>
      <c r="H11" s="14" t="s">
        <v>28</v>
      </c>
      <c r="I11" s="14"/>
      <c r="J11" s="84">
        <v>5150</v>
      </c>
      <c r="K11" s="77"/>
      <c r="L11" s="78"/>
      <c r="M11" s="15" t="s">
        <v>29</v>
      </c>
      <c r="N11" s="15"/>
      <c r="O11" s="14" t="s">
        <v>28</v>
      </c>
      <c r="P11" s="14"/>
      <c r="Q11" s="84">
        <v>6110</v>
      </c>
      <c r="R11" s="77"/>
      <c r="S11" s="78"/>
      <c r="T11" s="15" t="s">
        <v>29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21" customHeight="1" x14ac:dyDescent="0.35">
      <c r="A12" s="2"/>
      <c r="B12" s="2"/>
      <c r="C12" s="16"/>
      <c r="D12" s="30" t="s">
        <v>32</v>
      </c>
      <c r="E12" s="31">
        <v>0</v>
      </c>
      <c r="F12" s="2"/>
      <c r="G12" s="13"/>
      <c r="H12" s="2"/>
      <c r="I12" s="2"/>
      <c r="J12" s="16"/>
      <c r="K12" s="30" t="s">
        <v>32</v>
      </c>
      <c r="L12" s="31">
        <v>0</v>
      </c>
      <c r="M12" s="2"/>
      <c r="N12" s="2"/>
      <c r="O12" s="2"/>
      <c r="P12" s="2"/>
      <c r="Q12" s="16"/>
      <c r="R12" s="30"/>
      <c r="S12" s="31"/>
      <c r="T12" s="2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5.75" customHeight="1" x14ac:dyDescent="0.35">
      <c r="A13" s="2"/>
      <c r="B13" s="2"/>
      <c r="C13" s="19"/>
      <c r="D13" s="18" t="s">
        <v>120</v>
      </c>
      <c r="E13" s="19">
        <v>200</v>
      </c>
      <c r="F13" s="2"/>
      <c r="G13" s="13"/>
      <c r="H13" s="2"/>
      <c r="I13" s="2"/>
      <c r="J13" s="19"/>
      <c r="K13" s="2" t="s">
        <v>117</v>
      </c>
      <c r="L13" s="19">
        <v>5000</v>
      </c>
      <c r="M13" s="2"/>
      <c r="N13" s="2"/>
      <c r="O13" s="2"/>
      <c r="P13" s="2"/>
      <c r="Q13" s="19"/>
      <c r="R13" s="2" t="s">
        <v>119</v>
      </c>
      <c r="S13" s="19">
        <v>1300</v>
      </c>
      <c r="T13" s="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15.75" customHeight="1" x14ac:dyDescent="0.35">
      <c r="A14" s="2"/>
      <c r="B14" s="2"/>
      <c r="C14" s="20"/>
      <c r="D14" s="19"/>
      <c r="E14" s="19"/>
      <c r="G14" s="13"/>
      <c r="H14" s="2"/>
      <c r="I14" s="2"/>
      <c r="J14" s="20"/>
      <c r="K14" s="19"/>
      <c r="L14" s="19"/>
      <c r="O14" s="2"/>
      <c r="P14" s="2"/>
      <c r="Q14" s="20"/>
      <c r="R14" s="19"/>
      <c r="S14" s="19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15.75" customHeight="1" x14ac:dyDescent="0.25">
      <c r="A15" s="2"/>
      <c r="B15" s="2"/>
      <c r="C15" s="20"/>
      <c r="D15" s="19"/>
      <c r="E15" s="15"/>
      <c r="F15" s="2"/>
      <c r="G15" s="13"/>
      <c r="H15" s="2"/>
      <c r="I15" s="2"/>
      <c r="J15" s="20"/>
      <c r="K15" s="19"/>
      <c r="L15" s="15"/>
      <c r="M15" s="2"/>
      <c r="N15" s="2"/>
      <c r="O15" s="2"/>
      <c r="P15" s="2"/>
      <c r="Q15" s="20"/>
      <c r="R15" s="19"/>
      <c r="S15" s="15"/>
      <c r="T15" s="2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15.75" customHeight="1" x14ac:dyDescent="0.25">
      <c r="A16" s="2"/>
      <c r="B16" s="2"/>
      <c r="C16" s="21"/>
      <c r="D16" s="22"/>
      <c r="E16" s="23"/>
      <c r="G16" s="13"/>
      <c r="H16" s="2"/>
      <c r="I16" s="2"/>
      <c r="J16" s="21"/>
      <c r="K16" s="22"/>
      <c r="L16" s="23"/>
      <c r="O16" s="2"/>
      <c r="P16" s="2"/>
      <c r="Q16" s="21"/>
      <c r="R16" s="22"/>
      <c r="S16" s="2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ht="21" customHeight="1" x14ac:dyDescent="0.35">
      <c r="A17" s="2"/>
      <c r="B17" s="2" t="s">
        <v>31</v>
      </c>
      <c r="C17" s="24">
        <f>SUM(C13:C16)</f>
        <v>0</v>
      </c>
      <c r="D17" s="25" t="s">
        <v>31</v>
      </c>
      <c r="E17" s="26">
        <f>SUM(E13:E16)</f>
        <v>200</v>
      </c>
      <c r="F17" s="2"/>
      <c r="G17" s="13"/>
      <c r="H17" s="2"/>
      <c r="I17" s="2" t="s">
        <v>31</v>
      </c>
      <c r="J17" s="24">
        <f>SUM(J13:J16)</f>
        <v>0</v>
      </c>
      <c r="K17" s="25" t="s">
        <v>31</v>
      </c>
      <c r="L17" s="26">
        <f>SUM(L13:L16)</f>
        <v>5000</v>
      </c>
      <c r="M17" s="2"/>
      <c r="N17" s="2"/>
      <c r="O17" s="2"/>
      <c r="P17" s="2" t="s">
        <v>33</v>
      </c>
      <c r="Q17" s="24">
        <v>1300</v>
      </c>
      <c r="R17" s="25" t="s">
        <v>31</v>
      </c>
      <c r="S17" s="26">
        <f>SUM(S13:S16)</f>
        <v>1300</v>
      </c>
      <c r="T17" s="2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ht="21" customHeight="1" x14ac:dyDescent="0.35">
      <c r="A18" s="2"/>
      <c r="B18" s="2"/>
      <c r="C18" s="28"/>
      <c r="D18" s="2" t="s">
        <v>32</v>
      </c>
      <c r="E18" s="19">
        <f>E12+E17-C17</f>
        <v>200</v>
      </c>
      <c r="F18" s="2"/>
      <c r="G18" s="13"/>
      <c r="H18" s="2"/>
      <c r="I18" s="2"/>
      <c r="J18" s="28"/>
      <c r="K18" s="2" t="s">
        <v>32</v>
      </c>
      <c r="L18" s="19">
        <f>L12+L17-J17</f>
        <v>5000</v>
      </c>
      <c r="M18" s="2"/>
      <c r="N18" s="2"/>
      <c r="O18" s="2"/>
      <c r="P18" s="2"/>
      <c r="Q18" s="28">
        <v>0</v>
      </c>
      <c r="R18" s="2"/>
      <c r="S18" s="19">
        <v>0</v>
      </c>
      <c r="T18" s="2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21" customHeight="1" x14ac:dyDescent="0.25">
      <c r="A19" s="2"/>
      <c r="B19" s="2"/>
      <c r="C19" s="2"/>
      <c r="D19" s="2"/>
      <c r="E19" s="2"/>
      <c r="F19" s="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21" customHeight="1" x14ac:dyDescent="0.35">
      <c r="A20" s="14" t="s">
        <v>28</v>
      </c>
      <c r="B20" s="14"/>
      <c r="C20" s="84">
        <v>7200</v>
      </c>
      <c r="D20" s="77"/>
      <c r="E20" s="78"/>
      <c r="F20" s="15" t="s">
        <v>29</v>
      </c>
      <c r="G20" s="13"/>
      <c r="H20" s="14" t="s">
        <v>28</v>
      </c>
      <c r="I20" s="14"/>
      <c r="J20" s="84">
        <v>7410</v>
      </c>
      <c r="K20" s="77"/>
      <c r="L20" s="78"/>
      <c r="M20" s="15" t="s">
        <v>29</v>
      </c>
      <c r="N20" s="15"/>
      <c r="O20" s="14" t="s">
        <v>28</v>
      </c>
      <c r="P20" s="14"/>
      <c r="Q20" s="84">
        <v>5330</v>
      </c>
      <c r="R20" s="77"/>
      <c r="S20" s="78"/>
      <c r="T20" s="15" t="s">
        <v>29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21" customHeight="1" x14ac:dyDescent="0.25">
      <c r="A21" s="2"/>
      <c r="B21" s="2"/>
      <c r="C21" s="16"/>
      <c r="D21" s="30"/>
      <c r="E21" s="31"/>
      <c r="F21" s="2"/>
      <c r="G21" s="13"/>
      <c r="H21" s="2"/>
      <c r="I21" s="2"/>
      <c r="J21" s="16"/>
      <c r="K21" s="30"/>
      <c r="L21" s="31"/>
      <c r="M21" s="2"/>
      <c r="N21" s="2"/>
      <c r="O21" s="2"/>
      <c r="P21" s="2"/>
      <c r="Q21" s="16"/>
      <c r="R21" s="30"/>
      <c r="S21" s="31"/>
      <c r="T21" s="2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ht="21" customHeight="1" x14ac:dyDescent="0.35">
      <c r="A22" s="2"/>
      <c r="B22" s="2" t="s">
        <v>119</v>
      </c>
      <c r="C22" s="19">
        <v>1000</v>
      </c>
      <c r="D22" s="18"/>
      <c r="E22" s="19"/>
      <c r="F22" s="2"/>
      <c r="G22" s="13"/>
      <c r="H22" s="2"/>
      <c r="I22" s="18" t="s">
        <v>120</v>
      </c>
      <c r="J22" s="32">
        <v>200</v>
      </c>
      <c r="K22" s="18"/>
      <c r="L22" s="19"/>
      <c r="M22" s="2"/>
      <c r="N22" s="2"/>
      <c r="O22" s="2"/>
      <c r="P22" s="2" t="s">
        <v>33</v>
      </c>
      <c r="Q22" s="19">
        <v>1000</v>
      </c>
      <c r="R22" s="18"/>
      <c r="S22" s="19">
        <v>1300</v>
      </c>
      <c r="T22" s="2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ht="21" customHeight="1" x14ac:dyDescent="0.35">
      <c r="A23" s="2"/>
      <c r="B23" s="2"/>
      <c r="C23" s="20"/>
      <c r="D23" s="19"/>
      <c r="E23" s="19"/>
      <c r="G23" s="13"/>
      <c r="H23" s="2"/>
      <c r="I23" s="2"/>
      <c r="J23" s="20"/>
      <c r="K23" s="19"/>
      <c r="L23" s="19"/>
      <c r="O23" s="2"/>
      <c r="P23" s="2" t="s">
        <v>33</v>
      </c>
      <c r="Q23" s="20">
        <v>200</v>
      </c>
      <c r="R23" s="19"/>
      <c r="S23" s="19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ht="21" customHeight="1" x14ac:dyDescent="0.35">
      <c r="A24" s="2"/>
      <c r="B24" s="2"/>
      <c r="C24" s="20"/>
      <c r="D24" s="19"/>
      <c r="E24" s="15"/>
      <c r="F24" s="2"/>
      <c r="G24" s="13"/>
      <c r="H24" s="2"/>
      <c r="I24" s="2"/>
      <c r="J24" s="20"/>
      <c r="K24" s="19"/>
      <c r="L24" s="15"/>
      <c r="M24" s="2"/>
      <c r="N24" s="2"/>
      <c r="O24" s="2"/>
      <c r="P24" s="2" t="s">
        <v>122</v>
      </c>
      <c r="Q24" s="35">
        <v>15</v>
      </c>
      <c r="R24" s="26"/>
      <c r="S24" s="33"/>
      <c r="T24" s="2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21" customHeight="1" x14ac:dyDescent="0.35">
      <c r="A25" s="2"/>
      <c r="B25" s="2"/>
      <c r="C25" s="21"/>
      <c r="D25" s="22"/>
      <c r="E25" s="23"/>
      <c r="G25" s="13"/>
      <c r="H25" s="2"/>
      <c r="I25" s="2"/>
      <c r="J25" s="21"/>
      <c r="K25" s="22"/>
      <c r="L25" s="23"/>
      <c r="O25" s="2"/>
      <c r="P25" s="26" t="s">
        <v>124</v>
      </c>
      <c r="Q25" s="33">
        <v>85</v>
      </c>
      <c r="R25" s="95"/>
      <c r="S25" s="34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21" customHeight="1" x14ac:dyDescent="0.35">
      <c r="A26" s="2"/>
      <c r="B26" s="2" t="s">
        <v>31</v>
      </c>
      <c r="C26" s="24">
        <f>SUM(C22:C25)</f>
        <v>1000</v>
      </c>
      <c r="D26" s="25" t="s">
        <v>33</v>
      </c>
      <c r="E26" s="26">
        <v>1000</v>
      </c>
      <c r="F26" s="2"/>
      <c r="G26" s="13"/>
      <c r="H26" s="2"/>
      <c r="I26" s="2" t="s">
        <v>31</v>
      </c>
      <c r="J26" s="24">
        <f>SUM(J22:J25)</f>
        <v>200</v>
      </c>
      <c r="K26" s="25" t="s">
        <v>33</v>
      </c>
      <c r="L26" s="26">
        <v>200</v>
      </c>
      <c r="M26" s="2"/>
      <c r="N26" s="2"/>
      <c r="O26" s="2"/>
      <c r="P26" s="2"/>
      <c r="Q26" s="24"/>
      <c r="R26" s="25"/>
      <c r="S26" s="26"/>
      <c r="T26" s="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21" customHeight="1" x14ac:dyDescent="0.35">
      <c r="A27" s="2"/>
      <c r="B27" s="2" t="s">
        <v>32</v>
      </c>
      <c r="C27" s="28">
        <v>0</v>
      </c>
      <c r="D27" s="2"/>
      <c r="E27" s="19">
        <v>0</v>
      </c>
      <c r="F27" s="2"/>
      <c r="G27" s="13"/>
      <c r="H27" s="2"/>
      <c r="I27" s="2" t="s">
        <v>32</v>
      </c>
      <c r="J27" s="28">
        <v>0</v>
      </c>
      <c r="K27" s="2"/>
      <c r="L27" s="19">
        <v>0</v>
      </c>
      <c r="M27" s="2"/>
      <c r="N27" s="2"/>
      <c r="O27" s="2"/>
      <c r="P27" s="2"/>
      <c r="Q27" s="28"/>
      <c r="R27" s="2"/>
      <c r="S27" s="19"/>
      <c r="T27" s="2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21" customHeight="1" x14ac:dyDescent="0.25">
      <c r="A28" s="2"/>
      <c r="B28" s="2"/>
      <c r="C28" s="2"/>
      <c r="D28" s="2"/>
      <c r="E28" s="2"/>
      <c r="F28" s="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ht="21" customHeight="1" x14ac:dyDescent="0.35">
      <c r="A29" s="14" t="s">
        <v>28</v>
      </c>
      <c r="B29" s="14"/>
      <c r="C29" s="84">
        <v>9210</v>
      </c>
      <c r="D29" s="77"/>
      <c r="E29" s="78"/>
      <c r="F29" s="15" t="s">
        <v>29</v>
      </c>
      <c r="G29" s="13"/>
      <c r="H29" s="14" t="s">
        <v>28</v>
      </c>
      <c r="I29" s="14"/>
      <c r="J29" s="84">
        <v>3310</v>
      </c>
      <c r="K29" s="77"/>
      <c r="L29" s="78"/>
      <c r="M29" s="15" t="s">
        <v>29</v>
      </c>
      <c r="N29" s="15"/>
      <c r="O29" s="14" t="s">
        <v>28</v>
      </c>
      <c r="P29" s="14"/>
      <c r="Q29" s="84">
        <v>5310</v>
      </c>
      <c r="R29" s="77"/>
      <c r="S29" s="78"/>
      <c r="T29" s="15" t="s">
        <v>29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21" customHeight="1" x14ac:dyDescent="0.25">
      <c r="A30" s="2"/>
      <c r="B30" s="2"/>
      <c r="C30" s="16"/>
      <c r="D30" s="30"/>
      <c r="E30" s="31"/>
      <c r="F30" s="2"/>
      <c r="G30" s="13"/>
      <c r="H30" s="2"/>
      <c r="I30" s="2"/>
      <c r="J30" s="16"/>
      <c r="K30" s="30" t="s">
        <v>32</v>
      </c>
      <c r="L30" s="36">
        <v>0</v>
      </c>
      <c r="M30" s="2"/>
      <c r="N30" s="2"/>
      <c r="O30" s="2"/>
      <c r="P30" s="2"/>
      <c r="Q30" s="16"/>
      <c r="R30" s="30" t="s">
        <v>32</v>
      </c>
      <c r="S30" s="36">
        <v>0</v>
      </c>
      <c r="T30" s="2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ht="21" customHeight="1" x14ac:dyDescent="0.35">
      <c r="A31" s="2"/>
      <c r="B31" s="2" t="s">
        <v>121</v>
      </c>
      <c r="C31" s="19">
        <v>15</v>
      </c>
      <c r="D31" s="18" t="s">
        <v>122</v>
      </c>
      <c r="E31" s="19">
        <v>15</v>
      </c>
      <c r="F31" s="2"/>
      <c r="G31" s="13"/>
      <c r="H31" s="2"/>
      <c r="I31" s="2"/>
      <c r="J31" s="19"/>
      <c r="K31" s="18" t="s">
        <v>121</v>
      </c>
      <c r="L31" s="19">
        <v>15</v>
      </c>
      <c r="M31" s="2"/>
      <c r="N31" s="2"/>
      <c r="O31" s="2"/>
      <c r="P31" s="2"/>
      <c r="Q31" s="19"/>
      <c r="R31" s="2" t="s">
        <v>124</v>
      </c>
      <c r="S31" s="19">
        <v>85</v>
      </c>
      <c r="T31" s="2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ht="21" customHeight="1" x14ac:dyDescent="0.25">
      <c r="A32" s="2"/>
      <c r="B32" s="2"/>
      <c r="C32" s="20"/>
      <c r="D32" s="19"/>
      <c r="E32" s="19"/>
      <c r="G32" s="13"/>
      <c r="H32" s="2"/>
      <c r="I32" s="2"/>
      <c r="J32" s="20"/>
      <c r="K32" s="19"/>
      <c r="L32" s="19"/>
      <c r="O32" s="2"/>
      <c r="P32" s="2"/>
      <c r="Q32" s="20"/>
      <c r="R32" s="19"/>
      <c r="S32" s="19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ht="21" customHeight="1" x14ac:dyDescent="0.25">
      <c r="A33" s="2"/>
      <c r="B33" s="2"/>
      <c r="C33" s="20"/>
      <c r="D33" s="19"/>
      <c r="E33" s="15"/>
      <c r="F33" s="2"/>
      <c r="G33" s="13"/>
      <c r="H33" s="2"/>
      <c r="I33" s="2"/>
      <c r="J33" s="20"/>
      <c r="K33" s="19"/>
      <c r="L33" s="15"/>
      <c r="M33" s="2"/>
      <c r="N33" s="2"/>
      <c r="O33" s="2"/>
      <c r="P33" s="2"/>
      <c r="Q33" s="20"/>
      <c r="R33" s="19"/>
      <c r="S33" s="15"/>
      <c r="T33" s="2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ht="21" customHeight="1" x14ac:dyDescent="0.25">
      <c r="A34" s="2"/>
      <c r="B34" s="2"/>
      <c r="C34" s="21"/>
      <c r="D34" s="22"/>
      <c r="E34" s="23"/>
      <c r="G34" s="13"/>
      <c r="H34" s="2"/>
      <c r="I34" s="2"/>
      <c r="J34" s="21"/>
      <c r="K34" s="22"/>
      <c r="L34" s="23"/>
      <c r="O34" s="2"/>
      <c r="P34" s="2"/>
      <c r="Q34" s="21"/>
      <c r="R34" s="22"/>
      <c r="S34" s="2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ht="21" customHeight="1" x14ac:dyDescent="0.35">
      <c r="A35" s="2"/>
      <c r="B35" s="2" t="s">
        <v>34</v>
      </c>
      <c r="C35" s="24">
        <v>15</v>
      </c>
      <c r="D35" s="25" t="s">
        <v>34</v>
      </c>
      <c r="E35" s="26">
        <v>15</v>
      </c>
      <c r="F35" s="2"/>
      <c r="G35" s="13"/>
      <c r="H35" s="2"/>
      <c r="I35" s="2" t="s">
        <v>31</v>
      </c>
      <c r="J35" s="24">
        <f>SUM(J31:J34)</f>
        <v>0</v>
      </c>
      <c r="K35" s="25" t="s">
        <v>31</v>
      </c>
      <c r="L35" s="26">
        <f>L31</f>
        <v>15</v>
      </c>
      <c r="M35" s="2"/>
      <c r="N35" s="2"/>
      <c r="O35" s="2"/>
      <c r="P35" s="2" t="s">
        <v>31</v>
      </c>
      <c r="Q35" s="24">
        <f>SUM(Q31:Q34)</f>
        <v>0</v>
      </c>
      <c r="R35" s="25" t="s">
        <v>31</v>
      </c>
      <c r="S35" s="26">
        <f>S31</f>
        <v>85</v>
      </c>
      <c r="T35" s="2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ht="21" customHeight="1" x14ac:dyDescent="0.35">
      <c r="A36" s="2"/>
      <c r="B36" s="2"/>
      <c r="C36" s="28">
        <v>0</v>
      </c>
      <c r="D36" s="2"/>
      <c r="E36" s="19">
        <v>0</v>
      </c>
      <c r="F36" s="2"/>
      <c r="G36" s="13"/>
      <c r="H36" s="2"/>
      <c r="I36" s="2" t="s">
        <v>30</v>
      </c>
      <c r="J36" s="28"/>
      <c r="K36" s="2" t="s">
        <v>35</v>
      </c>
      <c r="L36" s="19">
        <f>L30+L35-J35</f>
        <v>15</v>
      </c>
      <c r="M36" s="2"/>
      <c r="N36" s="2"/>
      <c r="O36" s="2"/>
      <c r="P36" s="2"/>
      <c r="Q36" s="28"/>
      <c r="R36" s="2" t="s">
        <v>32</v>
      </c>
      <c r="S36" s="19">
        <f>S35+S30-Q35</f>
        <v>85</v>
      </c>
      <c r="T36" s="2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ht="21" customHeight="1" x14ac:dyDescent="0.25">
      <c r="A37" s="2"/>
      <c r="B37" s="2"/>
      <c r="C37" s="2"/>
      <c r="D37" s="2"/>
      <c r="E37" s="2"/>
      <c r="F37" s="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ht="21" customHeight="1" x14ac:dyDescent="0.25">
      <c r="A38" s="2"/>
      <c r="B38" s="2"/>
      <c r="C38" s="2"/>
      <c r="D38" s="2"/>
      <c r="E38" s="2"/>
      <c r="F38" s="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ht="21" customHeight="1" x14ac:dyDescent="0.25">
      <c r="A39" s="2"/>
      <c r="B39" s="2"/>
      <c r="C39" s="2"/>
      <c r="D39" s="2"/>
      <c r="E39" s="2"/>
      <c r="F39" s="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ht="21" customHeight="1" x14ac:dyDescent="0.25">
      <c r="A40" s="2"/>
      <c r="B40" s="2"/>
      <c r="C40" s="2"/>
      <c r="D40" s="2"/>
      <c r="E40" s="2"/>
      <c r="F40" s="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ht="21" customHeight="1" x14ac:dyDescent="0.25">
      <c r="A41" s="2"/>
      <c r="B41" s="2"/>
      <c r="C41" s="2"/>
      <c r="D41" s="2"/>
      <c r="E41" s="2"/>
      <c r="F41" s="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ht="21" customHeight="1" x14ac:dyDescent="0.25">
      <c r="A42" s="2"/>
      <c r="B42" s="2"/>
      <c r="C42" s="2"/>
      <c r="D42" s="2"/>
      <c r="E42" s="2"/>
      <c r="F42" s="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ht="21" customHeight="1" x14ac:dyDescent="0.25">
      <c r="A43" s="2"/>
      <c r="B43" s="2"/>
      <c r="C43" s="2"/>
      <c r="D43" s="2"/>
      <c r="E43" s="2"/>
      <c r="F43" s="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ht="21" customHeight="1" x14ac:dyDescent="0.25">
      <c r="A44" s="2"/>
      <c r="B44" s="2"/>
      <c r="C44" s="2"/>
      <c r="D44" s="2"/>
      <c r="E44" s="2"/>
      <c r="F44" s="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ht="21" customHeight="1" x14ac:dyDescent="0.25">
      <c r="A45" s="2"/>
      <c r="B45" s="2"/>
      <c r="C45" s="2"/>
      <c r="D45" s="2"/>
      <c r="E45" s="2"/>
      <c r="F45" s="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ht="21" customHeight="1" x14ac:dyDescent="0.25">
      <c r="A46" s="2"/>
      <c r="B46" s="2"/>
      <c r="C46" s="2"/>
      <c r="D46" s="2"/>
      <c r="E46" s="2"/>
      <c r="F46" s="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ht="21" customHeight="1" x14ac:dyDescent="0.25">
      <c r="A47" s="2"/>
      <c r="B47" s="2"/>
      <c r="C47" s="2"/>
      <c r="D47" s="2"/>
      <c r="E47" s="2"/>
      <c r="F47" s="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ht="21" customHeight="1" x14ac:dyDescent="0.25">
      <c r="A48" s="2"/>
      <c r="B48" s="2"/>
      <c r="C48" s="2"/>
      <c r="D48" s="2"/>
      <c r="E48" s="2"/>
      <c r="F48" s="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ht="13.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3.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3.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3.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3.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3.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3.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3.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3.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3.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3.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3.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ht="13.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3.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3.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3.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3.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3.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3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3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3.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13.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3.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3.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3.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3.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3.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3.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3.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3.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3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3.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3.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3.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3.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3.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3.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3.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3.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3.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3.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3.5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3.5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3.5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3.5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3.5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3.5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3.5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3.5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3.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3.5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3.5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3.5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3.5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3.5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3.5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3.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3.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3.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ht="13.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ht="13.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ht="13.5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ht="13.5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3.5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ht="13.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ht="13.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ht="13.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ht="13.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3.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3.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3.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3.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3.5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ht="13.5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:37" ht="13.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:37" ht="13.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:37" ht="13.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:37" ht="13.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:37" ht="13.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:37" ht="13.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:37" ht="13.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:37" ht="13.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:37" ht="13.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:37" ht="13.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:37" ht="13.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:37" ht="13.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:37" ht="13.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:37" ht="13.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:37" ht="13.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:37" ht="13.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:37" ht="13.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:37" ht="13.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:37" ht="13.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:37" ht="13.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:37" ht="13.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:37" ht="13.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:37" ht="13.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:37" ht="13.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:37" ht="13.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:37" ht="13.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:37" ht="13.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:37" ht="13.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:37" ht="13.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:37" ht="13.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:37" ht="13.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:37" ht="13.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:37" ht="13.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:37" ht="13.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:37" ht="13.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ht="13.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ht="13.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ht="13.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ht="13.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:37" ht="13.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:37" ht="13.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:37" ht="13.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:37" ht="13.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:37" ht="13.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:37" ht="13.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:37" ht="13.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ht="13.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ht="13.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:37" ht="13.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37" ht="13.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ht="13.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:37" ht="13.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:37" ht="13.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:37" ht="13.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:37" ht="13.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:37" ht="13.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:37" ht="13.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:37" ht="13.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:37" ht="13.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:37" ht="13.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:37" ht="13.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ht="13.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:37" ht="13.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:37" ht="13.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:37" ht="13.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:37" ht="13.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:37" ht="13.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:37" ht="13.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:37" ht="13.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:37" ht="13.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:37" ht="13.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spans="1:37" ht="13.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spans="1:37" ht="13.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spans="1:37" ht="13.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spans="1:37" ht="13.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spans="1:37" ht="13.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spans="1:37" ht="13.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spans="1:37" ht="13.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spans="1:37" ht="13.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spans="1:37" ht="13.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spans="1:37" ht="13.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spans="1:37" ht="13.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spans="1:37" ht="13.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spans="1:37" ht="13.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spans="1:37" ht="13.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spans="1:37" ht="13.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spans="1:37" ht="13.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spans="1:37" ht="13.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spans="1:37" ht="13.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spans="1:37" ht="13.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spans="1:37" ht="13.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spans="1:37" ht="13.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spans="1:37" ht="13.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spans="1:37" ht="13.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spans="1:37" ht="13.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spans="1:37" ht="13.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spans="1:37" ht="13.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spans="1:37" ht="13.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spans="1:37" ht="13.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spans="1:37" ht="13.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spans="1:37" ht="13.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spans="1:37" ht="13.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1:37" ht="13.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1:37" ht="13.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spans="1:37" ht="13.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spans="1:37" ht="13.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spans="1:37" ht="13.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spans="1:37" ht="13.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spans="1:37" ht="13.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spans="1:37" ht="13.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spans="1:37" ht="13.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spans="1:37" ht="13.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spans="1:37" ht="13.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spans="1:37" ht="13.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spans="1:37" ht="13.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spans="1:37" ht="13.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spans="1:37" ht="13.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spans="1:37" ht="13.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spans="1:37" ht="13.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spans="1:37" ht="13.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spans="1:37" ht="13.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spans="1:37" ht="13.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spans="1:37" ht="13.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spans="1:37" ht="13.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spans="1:37" ht="13.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spans="1:37" ht="13.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spans="1:37" ht="13.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spans="1:37" ht="13.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spans="1:37" ht="13.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spans="1:37" ht="13.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spans="1:37" ht="13.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spans="1:37" ht="13.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spans="1:37" ht="13.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spans="1:37" ht="13.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spans="1:37" ht="13.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spans="1:37" ht="13.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spans="1:37" ht="13.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spans="1:37" ht="13.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spans="1:37" ht="13.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spans="1:37" ht="13.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spans="1:37" ht="13.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spans="1:37" ht="13.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spans="1:37" ht="13.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spans="1:37" ht="13.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spans="1:37" ht="13.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</row>
    <row r="268" spans="1:37" ht="13.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</row>
    <row r="269" spans="1:37" ht="13.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</row>
    <row r="270" spans="1:37" ht="13.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spans="1:37" ht="13.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</row>
    <row r="272" spans="1:37" ht="13.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</row>
    <row r="273" spans="1:37" ht="13.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</row>
    <row r="274" spans="1:37" ht="13.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</row>
    <row r="275" spans="1:37" ht="13.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</row>
    <row r="276" spans="1:37" ht="13.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</row>
    <row r="277" spans="1:37" ht="13.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</row>
    <row r="278" spans="1:37" ht="13.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</row>
    <row r="279" spans="1:37" ht="13.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</row>
    <row r="280" spans="1:37" ht="13.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</row>
    <row r="281" spans="1:37" ht="13.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</row>
    <row r="282" spans="1:37" ht="13.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</row>
    <row r="283" spans="1:37" ht="13.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</row>
    <row r="284" spans="1:37" ht="13.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</row>
    <row r="285" spans="1:37" ht="13.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</row>
    <row r="286" spans="1:37" ht="13.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</row>
    <row r="287" spans="1:37" ht="13.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</row>
    <row r="288" spans="1:37" ht="13.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</row>
    <row r="289" spans="1:37" ht="13.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</row>
    <row r="290" spans="1:37" ht="13.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</row>
    <row r="291" spans="1:37" ht="13.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</row>
    <row r="292" spans="1:37" ht="13.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</row>
    <row r="293" spans="1:37" ht="13.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</row>
    <row r="294" spans="1:37" ht="13.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</row>
    <row r="295" spans="1:37" ht="13.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3.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3.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3.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3.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3.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3.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3.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3.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3.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ht="13.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3.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3.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3.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3.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3.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3.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3.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3.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3.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3.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3.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3.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3.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3.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3.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3.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3.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3.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3.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3.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3.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3.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3.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3.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3.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3.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3.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3.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3.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3.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3.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3.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3.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3.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3.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3.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3.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3.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3.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3.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3.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3.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3.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3.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3.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3.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3.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3.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3.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3.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3.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3.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3.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3.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3.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3.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3.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3.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3.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3.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3.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3.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3.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3.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3.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3.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3.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3.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3.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3.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ht="13.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3.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3.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3.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3.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3.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3.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3.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3.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3.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3.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ht="13.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spans="1:37" ht="13.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spans="1:37" ht="13.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spans="1:37" ht="13.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spans="1:37" ht="13.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spans="1:37" ht="13.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spans="1:37" ht="13.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spans="1:37" ht="13.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spans="1:37" ht="13.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</row>
    <row r="396" spans="1:37" ht="13.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</row>
    <row r="397" spans="1:37" ht="13.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</row>
    <row r="398" spans="1:37" ht="13.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</row>
    <row r="399" spans="1:37" ht="13.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</row>
    <row r="400" spans="1:37" ht="13.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</row>
    <row r="401" spans="1:37" ht="13.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</row>
    <row r="402" spans="1:37" ht="13.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</row>
    <row r="403" spans="1:37" ht="13.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</row>
    <row r="404" spans="1:37" ht="13.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</row>
    <row r="405" spans="1:37" ht="13.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</row>
    <row r="406" spans="1:37" ht="13.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</row>
    <row r="407" spans="1:37" ht="13.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</row>
    <row r="408" spans="1:37" ht="13.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</row>
    <row r="409" spans="1:37" ht="13.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</row>
    <row r="410" spans="1:37" ht="13.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spans="1:37" ht="13.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spans="1:37" ht="13.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spans="1:37" ht="13.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spans="1:37" ht="13.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</row>
    <row r="415" spans="1:37" ht="13.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spans="1:37" ht="13.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spans="1:37" ht="13.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spans="1:37" ht="13.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</row>
    <row r="419" spans="1:37" ht="13.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</row>
    <row r="420" spans="1:37" ht="13.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</row>
    <row r="421" spans="1:37" ht="13.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</row>
    <row r="422" spans="1:37" ht="13.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</row>
    <row r="423" spans="1:37" ht="13.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</row>
    <row r="424" spans="1:37" ht="13.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spans="1:37" ht="13.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</row>
    <row r="426" spans="1:37" ht="13.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spans="1:37" ht="13.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spans="1:37" ht="13.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spans="1:37" ht="13.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spans="1:37" ht="13.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spans="1:37" ht="13.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spans="1:37" ht="13.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spans="1:37" ht="13.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spans="1:37" ht="13.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spans="1:37" ht="13.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spans="1:37" ht="13.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spans="1:37" ht="13.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spans="1:37" ht="13.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spans="1:37" ht="13.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</row>
    <row r="440" spans="1:37" ht="13.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</row>
    <row r="441" spans="1:37" ht="13.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spans="1:37" ht="13.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</row>
    <row r="443" spans="1:37" ht="13.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</row>
    <row r="444" spans="1:37" ht="13.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</row>
    <row r="445" spans="1:37" ht="13.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</row>
    <row r="446" spans="1:37" ht="13.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</row>
    <row r="447" spans="1:37" ht="13.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</row>
    <row r="448" spans="1:37" ht="13.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</row>
    <row r="449" spans="1:37" ht="13.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</row>
    <row r="450" spans="1:37" ht="13.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</row>
    <row r="451" spans="1:37" ht="13.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</row>
    <row r="452" spans="1:37" ht="13.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</row>
    <row r="453" spans="1:37" ht="13.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</row>
    <row r="454" spans="1:37" ht="13.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</row>
    <row r="455" spans="1:37" ht="13.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</row>
    <row r="456" spans="1:37" ht="13.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</row>
    <row r="457" spans="1:37" ht="13.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</row>
    <row r="458" spans="1:37" ht="13.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</row>
    <row r="459" spans="1:37" ht="13.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</row>
    <row r="460" spans="1:37" ht="13.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</row>
    <row r="461" spans="1:37" ht="13.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</row>
    <row r="462" spans="1:37" ht="13.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</row>
    <row r="463" spans="1:37" ht="13.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</row>
    <row r="464" spans="1:37" ht="13.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</row>
    <row r="465" spans="1:37" ht="13.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</row>
    <row r="466" spans="1:37" ht="13.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</row>
    <row r="467" spans="1:37" ht="13.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</row>
    <row r="468" spans="1:37" ht="13.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</row>
    <row r="469" spans="1:37" ht="13.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</row>
    <row r="470" spans="1:37" ht="13.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</row>
    <row r="471" spans="1:37" ht="13.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</row>
    <row r="472" spans="1:37" ht="13.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</row>
    <row r="473" spans="1:37" ht="13.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</row>
    <row r="474" spans="1:37" ht="13.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</row>
    <row r="475" spans="1:37" ht="13.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</row>
    <row r="476" spans="1:37" ht="13.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</row>
    <row r="477" spans="1:37" ht="13.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</row>
    <row r="478" spans="1:37" ht="13.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</row>
    <row r="479" spans="1:37" ht="13.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</row>
    <row r="480" spans="1:37" ht="13.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</row>
    <row r="481" spans="1:37" ht="13.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</row>
    <row r="482" spans="1:37" ht="13.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</row>
    <row r="483" spans="1:37" ht="13.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</row>
    <row r="484" spans="1:37" ht="13.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</row>
    <row r="485" spans="1:37" ht="13.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</row>
    <row r="486" spans="1:37" ht="13.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</row>
    <row r="487" spans="1:37" ht="13.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</row>
    <row r="488" spans="1:37" ht="13.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</row>
    <row r="489" spans="1:37" ht="13.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</row>
    <row r="490" spans="1:37" ht="13.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</row>
    <row r="491" spans="1:37" ht="13.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</row>
    <row r="492" spans="1:37" ht="13.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</row>
    <row r="493" spans="1:37" ht="13.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</row>
    <row r="494" spans="1:37" ht="13.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</row>
    <row r="495" spans="1:37" ht="13.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</row>
    <row r="496" spans="1:37" ht="13.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</row>
    <row r="497" spans="1:37" ht="13.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</row>
    <row r="498" spans="1:37" ht="13.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</row>
    <row r="499" spans="1:37" ht="13.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</row>
    <row r="500" spans="1:37" ht="13.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</row>
    <row r="501" spans="1:37" ht="13.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</row>
    <row r="502" spans="1:37" ht="13.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</row>
    <row r="503" spans="1:37" ht="13.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</row>
    <row r="504" spans="1:37" ht="13.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</row>
    <row r="505" spans="1:37" ht="13.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</row>
    <row r="506" spans="1:37" ht="13.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</row>
    <row r="507" spans="1:37" ht="13.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</row>
    <row r="508" spans="1:37" ht="13.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</row>
    <row r="509" spans="1:37" ht="13.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</row>
    <row r="510" spans="1:37" ht="13.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</row>
    <row r="511" spans="1:37" ht="13.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</row>
    <row r="512" spans="1:37" ht="13.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</row>
    <row r="513" spans="1:37" ht="13.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</row>
    <row r="514" spans="1:37" ht="13.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</row>
    <row r="515" spans="1:37" ht="13.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</row>
    <row r="516" spans="1:37" ht="13.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</row>
    <row r="517" spans="1:37" ht="13.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</row>
    <row r="518" spans="1:37" ht="13.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</row>
    <row r="519" spans="1:37" ht="13.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</row>
    <row r="520" spans="1:37" ht="13.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</row>
    <row r="521" spans="1:37" ht="13.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</row>
    <row r="522" spans="1:37" ht="13.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</row>
    <row r="523" spans="1:37" ht="13.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</row>
    <row r="524" spans="1:37" ht="13.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</row>
    <row r="525" spans="1:37" ht="13.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</row>
    <row r="526" spans="1:37" ht="13.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</row>
    <row r="527" spans="1:37" ht="13.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</row>
    <row r="528" spans="1:37" ht="13.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</row>
    <row r="529" spans="1:37" ht="13.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</row>
    <row r="530" spans="1:37" ht="13.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</row>
    <row r="531" spans="1:37" ht="13.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</row>
    <row r="532" spans="1:37" ht="13.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</row>
    <row r="533" spans="1:37" ht="13.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</row>
    <row r="534" spans="1:37" ht="13.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</row>
    <row r="535" spans="1:37" ht="13.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</row>
    <row r="536" spans="1:37" ht="13.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</row>
    <row r="537" spans="1:37" ht="13.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</row>
    <row r="538" spans="1:37" ht="13.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spans="1:37" ht="13.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spans="1:37" ht="13.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</row>
    <row r="541" spans="1:37" ht="13.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spans="1:37" ht="13.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spans="1:37" ht="13.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spans="1:37" ht="13.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spans="1:37" ht="13.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spans="1:37" ht="13.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spans="1:37" ht="13.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</row>
    <row r="548" spans="1:37" ht="13.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spans="1:37" ht="13.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</row>
    <row r="550" spans="1:37" ht="13.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spans="1:37" ht="13.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3.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3.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spans="1:37" ht="13.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3.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spans="1:37" ht="13.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3.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3.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3.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3.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spans="1:37" ht="13.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3.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3.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spans="1:37" ht="13.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spans="1:37" ht="13.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3.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3.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3.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3.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</row>
    <row r="570" spans="1:37" ht="13.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spans="1:37" ht="13.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3.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spans="1:37" ht="13.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3.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spans="1:37" ht="13.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3.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spans="1:37" ht="13.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3.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spans="1:37" ht="13.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3.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3.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3.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3.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3.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3.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spans="1:37" ht="13.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spans="1:37" ht="13.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3.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3.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3.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spans="1:37" ht="13.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3.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spans="1:37" ht="13.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3.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3.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3.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spans="1:37" ht="13.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3.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spans="1:37" ht="13.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3.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3.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spans="1:37" ht="13.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ht="13.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spans="1:37" ht="13.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spans="1:37" ht="13.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</row>
    <row r="606" spans="1:37" ht="13.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spans="1:37" ht="13.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spans="1:37" ht="13.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</row>
    <row r="609" spans="1:37" ht="13.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spans="1:37" ht="13.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spans="1:37" ht="13.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spans="1:37" ht="13.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</row>
    <row r="613" spans="1:37" ht="13.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spans="1:37" ht="13.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spans="1:37" ht="13.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spans="1:37" ht="13.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spans="1:37" ht="13.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</row>
    <row r="618" spans="1:37" ht="13.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</row>
    <row r="619" spans="1:37" ht="13.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</row>
    <row r="620" spans="1:37" ht="13.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</row>
    <row r="621" spans="1:37" ht="13.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</row>
    <row r="622" spans="1:37" ht="13.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</row>
    <row r="623" spans="1:37" ht="13.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</row>
    <row r="624" spans="1:37" ht="13.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</row>
    <row r="625" spans="1:37" ht="13.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</row>
    <row r="626" spans="1:37" ht="13.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</row>
    <row r="627" spans="1:37" ht="13.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</row>
    <row r="628" spans="1:37" ht="13.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</row>
    <row r="629" spans="1:37" ht="13.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</row>
    <row r="630" spans="1:37" ht="13.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</row>
    <row r="631" spans="1:37" ht="13.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</row>
    <row r="632" spans="1:37" ht="13.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</row>
    <row r="633" spans="1:37" ht="13.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</row>
    <row r="634" spans="1:37" ht="13.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</row>
    <row r="635" spans="1:37" ht="13.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</row>
    <row r="636" spans="1:37" ht="13.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</row>
    <row r="637" spans="1:37" ht="13.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</row>
    <row r="638" spans="1:37" ht="13.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</row>
    <row r="639" spans="1:37" ht="13.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</row>
    <row r="640" spans="1:37" ht="13.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</row>
    <row r="641" spans="1:37" ht="13.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</row>
    <row r="642" spans="1:37" ht="13.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</row>
    <row r="643" spans="1:37" ht="13.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</row>
    <row r="644" spans="1:37" ht="13.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</row>
    <row r="645" spans="1:37" ht="13.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</row>
    <row r="646" spans="1:37" ht="13.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</row>
    <row r="647" spans="1:37" ht="13.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</row>
    <row r="648" spans="1:37" ht="13.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</row>
    <row r="649" spans="1:37" ht="13.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</row>
    <row r="650" spans="1:37" ht="13.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spans="1:37" ht="13.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spans="1:37" ht="13.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</row>
    <row r="653" spans="1:37" ht="13.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</row>
    <row r="654" spans="1:37" ht="13.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</row>
    <row r="655" spans="1:37" ht="13.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</row>
    <row r="656" spans="1:37" ht="13.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</row>
    <row r="657" spans="1:37" ht="13.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</row>
    <row r="658" spans="1:37" ht="13.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</row>
    <row r="659" spans="1:37" ht="13.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</row>
    <row r="660" spans="1:37" ht="13.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</row>
    <row r="661" spans="1:37" ht="13.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</row>
    <row r="662" spans="1:37" ht="13.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spans="1:37" ht="13.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</row>
    <row r="664" spans="1:37" ht="13.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spans="1:37" ht="13.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spans="1:37" ht="13.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</row>
    <row r="667" spans="1:37" ht="13.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spans="1:37" ht="13.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</row>
    <row r="669" spans="1:37" ht="13.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</row>
    <row r="670" spans="1:37" ht="13.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</row>
    <row r="671" spans="1:37" ht="13.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</row>
    <row r="672" spans="1:37" ht="13.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</row>
    <row r="673" spans="1:37" ht="13.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</row>
    <row r="674" spans="1:37" ht="13.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</row>
    <row r="675" spans="1:37" ht="13.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</row>
    <row r="676" spans="1:37" ht="13.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</row>
    <row r="677" spans="1:37" ht="13.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</row>
    <row r="678" spans="1:37" ht="13.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</row>
    <row r="679" spans="1:37" ht="13.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</row>
    <row r="680" spans="1:37" ht="13.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</row>
    <row r="681" spans="1:37" ht="13.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spans="1:37" ht="13.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</row>
    <row r="683" spans="1:37" ht="13.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</row>
    <row r="684" spans="1:37" ht="13.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</row>
    <row r="685" spans="1:37" ht="13.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</row>
    <row r="686" spans="1:37" ht="13.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</row>
    <row r="687" spans="1:37" ht="13.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</row>
    <row r="688" spans="1:37" ht="13.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</row>
    <row r="689" spans="1:37" ht="13.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</row>
    <row r="690" spans="1:37" ht="13.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</row>
    <row r="691" spans="1:37" ht="13.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</row>
    <row r="692" spans="1:37" ht="13.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</row>
    <row r="693" spans="1:37" ht="13.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</row>
    <row r="694" spans="1:37" ht="13.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</row>
    <row r="695" spans="1:37" ht="13.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</row>
    <row r="696" spans="1:37" ht="13.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</row>
    <row r="697" spans="1:37" ht="13.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</row>
    <row r="698" spans="1:37" ht="13.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</row>
    <row r="699" spans="1:37" ht="13.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</row>
    <row r="700" spans="1:37" ht="13.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</row>
    <row r="701" spans="1:37" ht="13.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</row>
    <row r="702" spans="1:37" ht="13.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</row>
    <row r="703" spans="1:37" ht="13.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</row>
    <row r="704" spans="1:37" ht="13.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</row>
    <row r="705" spans="1:37" ht="13.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</row>
    <row r="706" spans="1:37" ht="13.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</row>
    <row r="707" spans="1:37" ht="13.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</row>
    <row r="708" spans="1:37" ht="13.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</row>
    <row r="709" spans="1:37" ht="13.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</row>
    <row r="710" spans="1:37" ht="13.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</row>
    <row r="711" spans="1:37" ht="13.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</row>
    <row r="712" spans="1:37" ht="13.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</row>
    <row r="713" spans="1:37" ht="13.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</row>
    <row r="714" spans="1:37" ht="13.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</row>
    <row r="715" spans="1:37" ht="13.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</row>
    <row r="716" spans="1:37" ht="13.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</row>
    <row r="717" spans="1:37" ht="13.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</row>
    <row r="718" spans="1:37" ht="13.5" customHeight="1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</row>
    <row r="719" spans="1:37" ht="13.5" customHeight="1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</row>
    <row r="720" spans="1:37" ht="13.5" customHeight="1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</row>
    <row r="721" spans="1:37" ht="13.5" customHeight="1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</row>
    <row r="722" spans="1:37" ht="13.5" customHeight="1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</row>
    <row r="723" spans="1:37" ht="13.5" customHeight="1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</row>
    <row r="724" spans="1:37" ht="13.5" customHeight="1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</row>
    <row r="725" spans="1:37" ht="13.5" customHeight="1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</row>
    <row r="726" spans="1:37" ht="13.5" customHeight="1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</row>
    <row r="727" spans="1:37" ht="13.5" customHeight="1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</row>
    <row r="728" spans="1:37" ht="13.5" customHeight="1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</row>
    <row r="729" spans="1:37" ht="13.5" customHeight="1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</row>
    <row r="730" spans="1:37" ht="13.5" customHeight="1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</row>
    <row r="731" spans="1:37" ht="13.5" customHeight="1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</row>
    <row r="732" spans="1:37" ht="13.5" customHeight="1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</row>
    <row r="733" spans="1:37" ht="13.5" customHeight="1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</row>
    <row r="734" spans="1:37" ht="13.5" customHeight="1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</row>
    <row r="735" spans="1:37" ht="13.5" customHeight="1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</row>
    <row r="736" spans="1:37" ht="13.5" customHeight="1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</row>
    <row r="737" spans="1:37" ht="13.5" customHeight="1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</row>
    <row r="738" spans="1:37" ht="13.5" customHeight="1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</row>
    <row r="739" spans="1:37" ht="13.5" customHeight="1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</row>
    <row r="740" spans="1:37" ht="13.5" customHeight="1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</row>
    <row r="741" spans="1:37" ht="13.5" customHeight="1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</row>
    <row r="742" spans="1:37" ht="13.5" customHeight="1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</row>
    <row r="743" spans="1:37" ht="13.5" customHeight="1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</row>
    <row r="744" spans="1:37" ht="13.5" customHeight="1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</row>
    <row r="745" spans="1:37" ht="13.5" customHeight="1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</row>
    <row r="746" spans="1:37" ht="13.5" customHeight="1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</row>
    <row r="747" spans="1:37" ht="13.5" customHeight="1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</row>
    <row r="748" spans="1:37" ht="13.5" customHeight="1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</row>
    <row r="749" spans="1:37" ht="13.5" customHeight="1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</row>
    <row r="750" spans="1:37" ht="13.5" customHeight="1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</row>
    <row r="751" spans="1:37" ht="13.5" customHeight="1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</row>
    <row r="752" spans="1:37" ht="13.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</row>
    <row r="753" spans="1:37" ht="13.5" customHeight="1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</row>
    <row r="754" spans="1:37" ht="13.5" customHeight="1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</row>
    <row r="755" spans="1:37" ht="13.5" customHeight="1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</row>
    <row r="756" spans="1:37" ht="13.5" customHeight="1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</row>
    <row r="757" spans="1:37" ht="13.5" customHeight="1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</row>
    <row r="758" spans="1:37" ht="13.5" customHeight="1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</row>
    <row r="759" spans="1:37" ht="13.5" customHeight="1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</row>
    <row r="760" spans="1:37" ht="13.5" customHeight="1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</row>
    <row r="761" spans="1:37" ht="13.5" customHeight="1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</row>
    <row r="762" spans="1:37" ht="13.5" customHeight="1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</row>
    <row r="763" spans="1:37" ht="13.5" customHeight="1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</row>
    <row r="764" spans="1:37" ht="13.5" customHeight="1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</row>
    <row r="765" spans="1:37" ht="13.5" customHeight="1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</row>
    <row r="766" spans="1:37" ht="13.5" customHeight="1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</row>
    <row r="767" spans="1:37" ht="13.5" customHeight="1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</row>
    <row r="768" spans="1:37" ht="13.5" customHeight="1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</row>
    <row r="769" spans="1:37" ht="13.5" customHeight="1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</row>
    <row r="770" spans="1:37" ht="13.5" customHeight="1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</row>
    <row r="771" spans="1:37" ht="13.5" customHeight="1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</row>
    <row r="772" spans="1:37" ht="13.5" customHeight="1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</row>
    <row r="773" spans="1:37" ht="13.5" customHeight="1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</row>
    <row r="774" spans="1:37" ht="13.5" customHeight="1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</row>
    <row r="775" spans="1:37" ht="13.5" customHeight="1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</row>
    <row r="776" spans="1:37" ht="13.5" customHeight="1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</row>
    <row r="777" spans="1:37" ht="13.5" customHeight="1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spans="1:37" ht="13.5" customHeight="1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</row>
    <row r="779" spans="1:37" ht="13.5" customHeight="1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spans="1:37" ht="13.5" customHeight="1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spans="1:37" ht="13.5" customHeight="1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spans="1:37" ht="13.5" customHeight="1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spans="1:37" ht="13.5" customHeight="1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spans="1:37" ht="13.5" customHeight="1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spans="1:37" ht="13.5" customHeight="1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spans="1:37" ht="13.5" customHeight="1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</row>
    <row r="787" spans="1:37" ht="13.5" customHeight="1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spans="1:37" ht="13.5" customHeight="1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spans="1:37" ht="13.5" customHeight="1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</row>
    <row r="790" spans="1:37" ht="13.5" customHeight="1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spans="1:37" ht="13.5" customHeight="1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spans="1:37" ht="13.5" customHeight="1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spans="1:37" ht="13.5" customHeight="1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3.5" customHeight="1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3.5" customHeight="1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3.5" customHeight="1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spans="1:37" ht="13.5" customHeight="1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spans="1:37" ht="13.5" customHeight="1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spans="1:37" ht="13.5" customHeight="1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3.5" customHeight="1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spans="1:37" ht="13.5" customHeight="1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3.5" customHeight="1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3.5" customHeight="1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spans="1:37" ht="13.5" customHeight="1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3.5" customHeight="1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</row>
    <row r="806" spans="1:37" ht="13.5" customHeight="1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spans="1:37" ht="13.5" customHeight="1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</row>
    <row r="808" spans="1:37" ht="13.5" customHeight="1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3.5" customHeight="1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</row>
    <row r="810" spans="1:37" ht="13.5" customHeight="1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spans="1:37" ht="13.5" customHeight="1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spans="1:37" ht="13.5" customHeight="1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3.5" customHeight="1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spans="1:37" ht="13.5" customHeight="1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spans="1:37" ht="13.5" customHeight="1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</row>
    <row r="816" spans="1:37" ht="13.5" customHeight="1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</row>
    <row r="817" spans="1:37" ht="13.5" customHeight="1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spans="1:37" ht="13.5" customHeight="1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spans="1:37" ht="13.5" customHeight="1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3.5" customHeight="1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spans="1:37" ht="13.5" customHeight="1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</row>
    <row r="822" spans="1:37" ht="13.5" customHeight="1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spans="1:37" ht="13.5" customHeight="1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3.5" customHeight="1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3.5" customHeight="1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spans="1:37" ht="13.5" customHeight="1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spans="1:37" ht="13.5" customHeight="1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spans="1:37" ht="13.5" customHeight="1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spans="1:37" ht="13.5" customHeight="1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spans="1:37" ht="13.5" customHeight="1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</row>
    <row r="831" spans="1:37" ht="13.5" customHeight="1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</row>
    <row r="832" spans="1:37" ht="13.5" customHeight="1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</row>
    <row r="833" spans="1:37" ht="13.5" customHeight="1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</row>
    <row r="834" spans="1:37" ht="13.5" customHeight="1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spans="1:37" ht="13.5" customHeight="1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spans="1:37" ht="13.5" customHeight="1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spans="1:37" ht="13.5" customHeight="1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3.5" customHeight="1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spans="1:37" ht="13.5" customHeight="1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spans="1:37" ht="13.5" customHeight="1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spans="1:37" ht="13.5" customHeight="1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spans="1:37" ht="13.5" customHeight="1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</row>
    <row r="843" spans="1:37" ht="13.5" customHeight="1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spans="1:37" ht="13.5" customHeight="1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</row>
    <row r="845" spans="1:37" ht="13.5" customHeight="1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</row>
    <row r="846" spans="1:37" ht="13.5" customHeight="1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spans="1:37" ht="13.5" customHeight="1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</row>
    <row r="848" spans="1:37" ht="13.5" customHeight="1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spans="1:37" ht="13.5" customHeight="1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</row>
    <row r="850" spans="1:37" ht="13.5" customHeight="1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ht="13.5" customHeight="1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spans="1:37" ht="13.5" customHeight="1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</row>
    <row r="853" spans="1:37" ht="13.5" customHeight="1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</row>
    <row r="854" spans="1:37" ht="13.5" customHeight="1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</row>
    <row r="855" spans="1:37" ht="13.5" customHeight="1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</row>
    <row r="856" spans="1:37" ht="13.5" customHeight="1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</row>
    <row r="857" spans="1:37" ht="13.5" customHeight="1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</row>
    <row r="858" spans="1:37" ht="13.5" customHeight="1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</row>
    <row r="859" spans="1:37" ht="13.5" customHeight="1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</row>
    <row r="860" spans="1:37" ht="13.5" customHeight="1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</row>
    <row r="861" spans="1:37" ht="13.5" customHeight="1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</row>
    <row r="862" spans="1:37" ht="13.5" customHeight="1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</row>
    <row r="863" spans="1:37" ht="13.5" customHeight="1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</row>
    <row r="864" spans="1:37" ht="13.5" customHeight="1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spans="1:37" ht="13.5" customHeight="1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</row>
    <row r="866" spans="1:37" ht="13.5" customHeight="1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</row>
    <row r="867" spans="1:37" ht="13.5" customHeight="1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</row>
    <row r="868" spans="1:37" ht="13.5" customHeight="1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</row>
    <row r="869" spans="1:37" ht="13.5" customHeight="1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</row>
    <row r="870" spans="1:37" ht="13.5" customHeight="1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</row>
    <row r="871" spans="1:37" ht="13.5" customHeight="1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</row>
    <row r="872" spans="1:37" ht="13.5" customHeight="1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</row>
    <row r="873" spans="1:37" ht="13.5" customHeight="1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</row>
    <row r="874" spans="1:37" ht="13.5" customHeight="1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</row>
    <row r="875" spans="1:37" ht="13.5" customHeight="1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</row>
    <row r="876" spans="1:37" ht="13.5" customHeight="1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</row>
    <row r="877" spans="1:37" ht="13.5" customHeight="1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</row>
    <row r="878" spans="1:37" ht="13.5" customHeight="1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</row>
    <row r="879" spans="1:37" ht="13.5" customHeight="1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</row>
    <row r="880" spans="1:37" ht="13.5" customHeight="1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</row>
    <row r="881" spans="1:37" ht="13.5" customHeight="1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</row>
    <row r="882" spans="1:37" ht="13.5" customHeight="1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</row>
    <row r="883" spans="1:37" ht="13.5" customHeight="1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</row>
    <row r="884" spans="1:37" ht="13.5" customHeight="1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</row>
    <row r="885" spans="1:37" ht="13.5" customHeight="1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</row>
    <row r="886" spans="1:37" ht="13.5" customHeight="1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</row>
    <row r="887" spans="1:37" ht="13.5" customHeight="1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</row>
    <row r="888" spans="1:37" ht="13.5" customHeight="1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</row>
    <row r="889" spans="1:37" ht="13.5" customHeight="1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</row>
    <row r="890" spans="1:37" ht="13.5" customHeight="1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</row>
    <row r="891" spans="1:37" ht="13.5" customHeight="1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</row>
    <row r="892" spans="1:37" ht="13.5" customHeight="1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</row>
    <row r="893" spans="1:37" ht="13.5" customHeight="1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</row>
    <row r="894" spans="1:37" ht="13.5" customHeight="1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</row>
    <row r="895" spans="1:37" ht="13.5" customHeight="1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</row>
    <row r="896" spans="1:37" ht="13.5" customHeight="1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</row>
    <row r="897" spans="1:37" ht="13.5" customHeight="1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</row>
    <row r="898" spans="1:37" ht="13.5" customHeight="1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</row>
    <row r="899" spans="1:37" ht="13.5" customHeight="1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</row>
    <row r="900" spans="1:37" ht="13.5" customHeight="1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</row>
    <row r="901" spans="1:37" ht="13.5" customHeight="1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</row>
    <row r="902" spans="1:37" ht="13.5" customHeight="1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</row>
    <row r="903" spans="1:37" ht="13.5" customHeight="1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</row>
    <row r="904" spans="1:37" ht="13.5" customHeight="1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</row>
    <row r="905" spans="1:37" ht="13.5" customHeight="1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</row>
    <row r="906" spans="1:37" ht="13.5" customHeight="1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</row>
    <row r="907" spans="1:37" ht="13.5" customHeight="1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</row>
    <row r="908" spans="1:37" ht="13.5" customHeight="1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</row>
    <row r="909" spans="1:37" ht="13.5" customHeight="1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</row>
    <row r="910" spans="1:37" ht="13.5" customHeight="1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</row>
    <row r="911" spans="1:37" ht="13.5" customHeight="1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</row>
    <row r="912" spans="1:37" ht="13.5" customHeight="1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</row>
    <row r="913" spans="1:37" ht="13.5" customHeight="1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</row>
    <row r="914" spans="1:37" ht="13.5" customHeight="1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</row>
    <row r="915" spans="1:37" ht="13.5" customHeight="1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spans="1:37" ht="13.5" customHeight="1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</row>
    <row r="917" spans="1:37" ht="13.5" customHeight="1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spans="1:37" ht="13.5" customHeight="1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spans="1:37" ht="13.5" customHeight="1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</row>
    <row r="920" spans="1:37" ht="13.5" customHeight="1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</row>
    <row r="921" spans="1:37" ht="13.5" customHeight="1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spans="1:37" ht="13.5" customHeight="1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spans="1:37" ht="13.5" customHeight="1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spans="1:37" ht="13.5" customHeight="1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</row>
    <row r="925" spans="1:37" ht="13.5" customHeight="1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spans="1:37" ht="13.5" customHeight="1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</row>
    <row r="927" spans="1:37" ht="13.5" customHeight="1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</row>
    <row r="928" spans="1:37" ht="13.5" customHeight="1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</row>
    <row r="929" spans="1:37" ht="13.5" customHeight="1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spans="1:37" ht="13.5" customHeight="1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</row>
    <row r="931" spans="1:37" ht="13.5" customHeight="1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spans="1:37" ht="13.5" customHeight="1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</row>
    <row r="933" spans="1:37" ht="13.5" customHeight="1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</row>
    <row r="934" spans="1:37" ht="13.5" customHeight="1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</row>
    <row r="935" spans="1:37" ht="13.5" customHeight="1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spans="1:37" ht="13.5" customHeight="1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</row>
    <row r="937" spans="1:37" ht="13.5" customHeight="1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</row>
    <row r="938" spans="1:37" ht="13.5" customHeight="1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</row>
    <row r="939" spans="1:37" ht="13.5" customHeight="1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</row>
    <row r="940" spans="1:37" ht="13.5" customHeight="1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spans="1:37" ht="13.5" customHeight="1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</row>
    <row r="942" spans="1:37" ht="13.5" customHeight="1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spans="1:37" ht="13.5" customHeight="1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</row>
    <row r="944" spans="1:37" ht="13.5" customHeight="1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</row>
    <row r="945" spans="1:37" ht="13.5" customHeight="1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spans="1:37" ht="13.5" customHeight="1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</row>
    <row r="947" spans="1:37" ht="13.5" customHeight="1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</row>
    <row r="948" spans="1:37" ht="13.5" customHeight="1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</row>
    <row r="949" spans="1:37" ht="13.5" customHeight="1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</row>
    <row r="950" spans="1:37" ht="13.5" customHeight="1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</row>
    <row r="951" spans="1:37" ht="13.5" customHeight="1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</row>
    <row r="952" spans="1:37" ht="13.5" customHeight="1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</row>
    <row r="953" spans="1:37" ht="13.5" customHeight="1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</row>
    <row r="954" spans="1:37" ht="13.5" customHeight="1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</row>
    <row r="955" spans="1:37" ht="13.5" customHeight="1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</row>
    <row r="956" spans="1:37" ht="13.5" customHeight="1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</row>
    <row r="957" spans="1:37" ht="13.5" customHeight="1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</row>
    <row r="958" spans="1:37" ht="13.5" customHeight="1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</row>
    <row r="959" spans="1:37" ht="13.5" customHeight="1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</row>
    <row r="960" spans="1:37" ht="13.5" customHeight="1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</row>
    <row r="961" spans="1:37" ht="13.5" customHeight="1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</row>
    <row r="962" spans="1:37" ht="13.5" customHeight="1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</row>
    <row r="963" spans="1:37" ht="13.5" customHeight="1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</row>
    <row r="964" spans="1:37" ht="13.5" customHeight="1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</row>
    <row r="965" spans="1:37" ht="13.5" customHeight="1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</row>
    <row r="966" spans="1:37" ht="13.5" customHeight="1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</row>
    <row r="967" spans="1:37" ht="13.5" customHeight="1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</row>
    <row r="968" spans="1:37" ht="13.5" customHeight="1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</row>
    <row r="969" spans="1:37" ht="13.5" customHeight="1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</row>
    <row r="970" spans="1:37" ht="13.5" customHeight="1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</row>
    <row r="971" spans="1:37" ht="13.5" customHeight="1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</row>
    <row r="972" spans="1:37" ht="13.5" customHeight="1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</row>
    <row r="973" spans="1:37" ht="13.5" customHeight="1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spans="1:37" ht="13.5" customHeight="1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spans="1:37" ht="13.5" customHeight="1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spans="1:37" ht="13.5" customHeight="1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</row>
    <row r="977" spans="1:37" ht="13.5" customHeight="1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</row>
    <row r="978" spans="1:37" ht="13.5" customHeight="1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spans="1:37" ht="13.5" customHeight="1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</row>
    <row r="980" spans="1:37" ht="13.5" customHeight="1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</row>
    <row r="981" spans="1:37" ht="13.5" customHeight="1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spans="1:37" ht="13.5" customHeight="1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</row>
    <row r="983" spans="1:37" ht="13.5" customHeight="1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spans="1:37" ht="13.5" customHeight="1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</row>
    <row r="985" spans="1:37" ht="13.5" customHeight="1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</row>
    <row r="986" spans="1:37" ht="13.5" customHeight="1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spans="1:37" ht="13.5" customHeight="1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spans="1:37" ht="13.5" customHeight="1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3.5" customHeight="1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3.5" customHeight="1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spans="1:37" ht="13.5" customHeight="1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3.5" customHeight="1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spans="1:37" ht="13.5" customHeight="1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3.5" customHeight="1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spans="1:37" ht="13.5" customHeight="1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3.5" customHeight="1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</row>
    <row r="997" spans="1:37" ht="13.5" customHeight="1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3.5" customHeight="1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spans="1:37" ht="13.5" customHeight="1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3.5" customHeight="1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</sheetData>
  <mergeCells count="15">
    <mergeCell ref="C29:E29"/>
    <mergeCell ref="J29:L29"/>
    <mergeCell ref="Q29:S29"/>
    <mergeCell ref="C2:E2"/>
    <mergeCell ref="J2:L2"/>
    <mergeCell ref="Q2:S2"/>
    <mergeCell ref="D3:E3"/>
    <mergeCell ref="K3:L3"/>
    <mergeCell ref="R3:S3"/>
    <mergeCell ref="C11:E11"/>
    <mergeCell ref="J11:L11"/>
    <mergeCell ref="Q11:S11"/>
    <mergeCell ref="C20:E20"/>
    <mergeCell ref="J20:L20"/>
    <mergeCell ref="Q20:S20"/>
  </mergeCells>
  <conditionalFormatting sqref="C9">
    <cfRule type="cellIs" dxfId="372" priority="1" operator="lessThan">
      <formula>1300</formula>
    </cfRule>
  </conditionalFormatting>
  <conditionalFormatting sqref="C9">
    <cfRule type="cellIs" dxfId="371" priority="2" operator="greaterThan">
      <formula>1300</formula>
    </cfRule>
  </conditionalFormatting>
  <conditionalFormatting sqref="C9">
    <cfRule type="cellIs" dxfId="370" priority="3" operator="equal">
      <formula>1300</formula>
    </cfRule>
  </conditionalFormatting>
  <conditionalFormatting sqref="C9">
    <cfRule type="cellIs" dxfId="369" priority="4" operator="lessThan">
      <formula>8588</formula>
    </cfRule>
  </conditionalFormatting>
  <conditionalFormatting sqref="C9">
    <cfRule type="cellIs" dxfId="368" priority="5" operator="greaterThan">
      <formula>8588</formula>
    </cfRule>
  </conditionalFormatting>
  <conditionalFormatting sqref="C9">
    <cfRule type="cellIs" dxfId="367" priority="6" operator="equal">
      <formula>8588</formula>
    </cfRule>
  </conditionalFormatting>
  <conditionalFormatting sqref="C9">
    <cfRule type="cellIs" dxfId="366" priority="7" operator="lessThan">
      <formula>10880</formula>
    </cfRule>
  </conditionalFormatting>
  <conditionalFormatting sqref="C9">
    <cfRule type="cellIs" dxfId="365" priority="8" operator="greaterThan">
      <formula>10880</formula>
    </cfRule>
  </conditionalFormatting>
  <conditionalFormatting sqref="C9">
    <cfRule type="cellIs" dxfId="364" priority="9" operator="equal">
      <formula>10880</formula>
    </cfRule>
  </conditionalFormatting>
  <conditionalFormatting sqref="E9">
    <cfRule type="cellIs" dxfId="363" priority="10" operator="greaterThan">
      <formula>0</formula>
    </cfRule>
  </conditionalFormatting>
  <conditionalFormatting sqref="E9">
    <cfRule type="cellIs" dxfId="362" priority="11" operator="equal">
      <formula>0</formula>
    </cfRule>
  </conditionalFormatting>
  <conditionalFormatting sqref="E9">
    <cfRule type="cellIs" dxfId="361" priority="12" operator="equal">
      <formula>"-"</formula>
    </cfRule>
  </conditionalFormatting>
  <conditionalFormatting sqref="C2:E2">
    <cfRule type="cellIs" dxfId="360" priority="13" operator="lessThan">
      <formula>1110</formula>
    </cfRule>
  </conditionalFormatting>
  <conditionalFormatting sqref="C2:E2">
    <cfRule type="cellIs" dxfId="359" priority="14" operator="greaterThan">
      <formula>1110</formula>
    </cfRule>
  </conditionalFormatting>
  <conditionalFormatting sqref="C2:E2">
    <cfRule type="cellIs" dxfId="358" priority="15" operator="equal">
      <formula>1110</formula>
    </cfRule>
  </conditionalFormatting>
  <conditionalFormatting sqref="C2:E2">
    <cfRule type="cellIs" dxfId="357" priority="16" operator="lessThan">
      <formula>1210</formula>
    </cfRule>
  </conditionalFormatting>
  <conditionalFormatting sqref="C2:E2">
    <cfRule type="cellIs" dxfId="356" priority="17" operator="greaterThan">
      <formula>1210</formula>
    </cfRule>
  </conditionalFormatting>
  <conditionalFormatting sqref="C2:E2">
    <cfRule type="cellIs" dxfId="355" priority="18" operator="equal">
      <formula>1210</formula>
    </cfRule>
  </conditionalFormatting>
  <conditionalFormatting sqref="J9">
    <cfRule type="cellIs" dxfId="354" priority="19" operator="lessThan">
      <formula>2000</formula>
    </cfRule>
  </conditionalFormatting>
  <conditionalFormatting sqref="J9">
    <cfRule type="cellIs" dxfId="353" priority="20" operator="greaterThan">
      <formula>2000</formula>
    </cfRule>
  </conditionalFormatting>
  <conditionalFormatting sqref="J9">
    <cfRule type="cellIs" dxfId="352" priority="21" operator="equal">
      <formula>2000</formula>
    </cfRule>
  </conditionalFormatting>
  <conditionalFormatting sqref="J9">
    <cfRule type="cellIs" dxfId="351" priority="22" operator="lessThan">
      <formula>15542</formula>
    </cfRule>
  </conditionalFormatting>
  <conditionalFormatting sqref="J9">
    <cfRule type="cellIs" dxfId="350" priority="23" operator="greaterThan">
      <formula>15542</formula>
    </cfRule>
  </conditionalFormatting>
  <conditionalFormatting sqref="J9">
    <cfRule type="cellIs" dxfId="349" priority="24" operator="equal">
      <formula>15542</formula>
    </cfRule>
  </conditionalFormatting>
  <conditionalFormatting sqref="J9">
    <cfRule type="cellIs" dxfId="348" priority="25" operator="lessThan">
      <formula>10880</formula>
    </cfRule>
  </conditionalFormatting>
  <conditionalFormatting sqref="J9">
    <cfRule type="cellIs" dxfId="347" priority="26" operator="greaterThan">
      <formula>10880</formula>
    </cfRule>
  </conditionalFormatting>
  <conditionalFormatting sqref="J9">
    <cfRule type="cellIs" dxfId="346" priority="27" operator="equal">
      <formula>10880</formula>
    </cfRule>
  </conditionalFormatting>
  <conditionalFormatting sqref="L9">
    <cfRule type="cellIs" dxfId="345" priority="28" operator="greaterThan">
      <formula>0</formula>
    </cfRule>
  </conditionalFormatting>
  <conditionalFormatting sqref="L9">
    <cfRule type="cellIs" dxfId="344" priority="29" operator="equal">
      <formula>0</formula>
    </cfRule>
  </conditionalFormatting>
  <conditionalFormatting sqref="L9">
    <cfRule type="cellIs" dxfId="343" priority="30" operator="equal">
      <formula>"-"</formula>
    </cfRule>
  </conditionalFormatting>
  <conditionalFormatting sqref="J2:L2">
    <cfRule type="cellIs" dxfId="342" priority="31" operator="lessThan">
      <formula>1210</formula>
    </cfRule>
  </conditionalFormatting>
  <conditionalFormatting sqref="J2:L2">
    <cfRule type="cellIs" dxfId="341" priority="32" operator="greaterThan">
      <formula>1210</formula>
    </cfRule>
  </conditionalFormatting>
  <conditionalFormatting sqref="J2:L2">
    <cfRule type="cellIs" dxfId="340" priority="33" operator="equal">
      <formula>1210</formula>
    </cfRule>
  </conditionalFormatting>
  <conditionalFormatting sqref="Q9">
    <cfRule type="cellIs" dxfId="339" priority="34" operator="lessThan">
      <formula>2000</formula>
    </cfRule>
  </conditionalFormatting>
  <conditionalFormatting sqref="Q9">
    <cfRule type="cellIs" dxfId="338" priority="35" operator="greaterThan">
      <formula>2000</formula>
    </cfRule>
  </conditionalFormatting>
  <conditionalFormatting sqref="Q9">
    <cfRule type="cellIs" dxfId="337" priority="36" operator="equal">
      <formula>2000</formula>
    </cfRule>
  </conditionalFormatting>
  <conditionalFormatting sqref="Q9">
    <cfRule type="cellIs" dxfId="336" priority="37" operator="lessThan">
      <formula>1030</formula>
    </cfRule>
  </conditionalFormatting>
  <conditionalFormatting sqref="Q9">
    <cfRule type="cellIs" dxfId="335" priority="38" operator="greaterThan">
      <formula>1030</formula>
    </cfRule>
  </conditionalFormatting>
  <conditionalFormatting sqref="Q9">
    <cfRule type="cellIs" dxfId="334" priority="39" operator="equal">
      <formula>1030</formula>
    </cfRule>
  </conditionalFormatting>
  <conditionalFormatting sqref="Q9">
    <cfRule type="cellIs" dxfId="333" priority="40" operator="lessThan">
      <formula>10880</formula>
    </cfRule>
  </conditionalFormatting>
  <conditionalFormatting sqref="Q9">
    <cfRule type="cellIs" dxfId="332" priority="41" operator="greaterThan">
      <formula>10880</formula>
    </cfRule>
  </conditionalFormatting>
  <conditionalFormatting sqref="Q9">
    <cfRule type="cellIs" dxfId="331" priority="42" operator="equal">
      <formula>10880</formula>
    </cfRule>
  </conditionalFormatting>
  <conditionalFormatting sqref="S9">
    <cfRule type="cellIs" dxfId="330" priority="43" operator="greaterThan">
      <formula>0</formula>
    </cfRule>
  </conditionalFormatting>
  <conditionalFormatting sqref="S9">
    <cfRule type="cellIs" dxfId="329" priority="44" operator="equal">
      <formula>0</formula>
    </cfRule>
  </conditionalFormatting>
  <conditionalFormatting sqref="S9">
    <cfRule type="cellIs" dxfId="328" priority="45" operator="equal">
      <formula>"-"</formula>
    </cfRule>
  </conditionalFormatting>
  <conditionalFormatting sqref="Q2:S2">
    <cfRule type="cellIs" dxfId="327" priority="46" operator="greaterThan">
      <formula>1610</formula>
    </cfRule>
  </conditionalFormatting>
  <conditionalFormatting sqref="Q2:S2">
    <cfRule type="cellIs" dxfId="326" priority="47" operator="lessThan">
      <formula>1610</formula>
    </cfRule>
  </conditionalFormatting>
  <conditionalFormatting sqref="Q2:S2">
    <cfRule type="cellIs" dxfId="325" priority="48" operator="equal">
      <formula>1610</formula>
    </cfRule>
  </conditionalFormatting>
  <conditionalFormatting sqref="Q2:S2">
    <cfRule type="cellIs" dxfId="324" priority="49" operator="equal">
      <formula>1410</formula>
    </cfRule>
  </conditionalFormatting>
  <conditionalFormatting sqref="Q2:S2">
    <cfRule type="cellIs" dxfId="323" priority="50" operator="lessThan">
      <formula>1210</formula>
    </cfRule>
  </conditionalFormatting>
  <conditionalFormatting sqref="Q2:S2">
    <cfRule type="cellIs" dxfId="322" priority="51" operator="greaterThan">
      <formula>1210</formula>
    </cfRule>
  </conditionalFormatting>
  <conditionalFormatting sqref="Q2:S2">
    <cfRule type="cellIs" dxfId="321" priority="52" operator="equal">
      <formula>1210</formula>
    </cfRule>
  </conditionalFormatting>
  <conditionalFormatting sqref="C18">
    <cfRule type="cellIs" dxfId="320" priority="53" operator="lessThan">
      <formula>0</formula>
    </cfRule>
  </conditionalFormatting>
  <conditionalFormatting sqref="C18">
    <cfRule type="cellIs" dxfId="319" priority="54" operator="greaterThan">
      <formula>0</formula>
    </cfRule>
  </conditionalFormatting>
  <conditionalFormatting sqref="C18">
    <cfRule type="cellIs" dxfId="318" priority="55" operator="equal">
      <formula>0</formula>
    </cfRule>
  </conditionalFormatting>
  <conditionalFormatting sqref="C18">
    <cfRule type="cellIs" dxfId="317" priority="56" operator="lessThan">
      <formula>5000</formula>
    </cfRule>
  </conditionalFormatting>
  <conditionalFormatting sqref="C18">
    <cfRule type="cellIs" dxfId="316" priority="57" operator="greaterThan">
      <formula>5000</formula>
    </cfRule>
  </conditionalFormatting>
  <conditionalFormatting sqref="C18">
    <cfRule type="cellIs" dxfId="315" priority="58" operator="equal">
      <formula>5000</formula>
    </cfRule>
  </conditionalFormatting>
  <conditionalFormatting sqref="C18">
    <cfRule type="cellIs" dxfId="314" priority="59" operator="lessThan">
      <formula>8588</formula>
    </cfRule>
  </conditionalFormatting>
  <conditionalFormatting sqref="C18">
    <cfRule type="cellIs" dxfId="313" priority="60" operator="greaterThan">
      <formula>8588</formula>
    </cfRule>
  </conditionalFormatting>
  <conditionalFormatting sqref="C18">
    <cfRule type="cellIs" dxfId="312" priority="61" operator="equal">
      <formula>8588</formula>
    </cfRule>
  </conditionalFormatting>
  <conditionalFormatting sqref="C18">
    <cfRule type="cellIs" dxfId="311" priority="62" operator="lessThan">
      <formula>10880</formula>
    </cfRule>
  </conditionalFormatting>
  <conditionalFormatting sqref="C18">
    <cfRule type="cellIs" dxfId="310" priority="63" operator="greaterThan">
      <formula>10880</formula>
    </cfRule>
  </conditionalFormatting>
  <conditionalFormatting sqref="C18">
    <cfRule type="cellIs" dxfId="309" priority="64" operator="equal">
      <formula>10880</formula>
    </cfRule>
  </conditionalFormatting>
  <conditionalFormatting sqref="E18">
    <cfRule type="cellIs" dxfId="308" priority="65" operator="lessThan">
      <formula>200</formula>
    </cfRule>
  </conditionalFormatting>
  <conditionalFormatting sqref="E18">
    <cfRule type="cellIs" dxfId="307" priority="66" operator="greaterThan">
      <formula>200</formula>
    </cfRule>
  </conditionalFormatting>
  <conditionalFormatting sqref="E18">
    <cfRule type="cellIs" dxfId="306" priority="67" operator="equal">
      <formula>200</formula>
    </cfRule>
  </conditionalFormatting>
  <conditionalFormatting sqref="E18">
    <cfRule type="cellIs" dxfId="305" priority="68" operator="greaterThan">
      <formula>0</formula>
    </cfRule>
  </conditionalFormatting>
  <conditionalFormatting sqref="E18">
    <cfRule type="cellIs" dxfId="304" priority="69" operator="equal">
      <formula>0</formula>
    </cfRule>
  </conditionalFormatting>
  <conditionalFormatting sqref="E18">
    <cfRule type="cellIs" dxfId="303" priority="70" operator="equal">
      <formula>"-"</formula>
    </cfRule>
  </conditionalFormatting>
  <conditionalFormatting sqref="C11:E11">
    <cfRule type="cellIs" dxfId="302" priority="71" operator="lessThan">
      <formula>3130</formula>
    </cfRule>
  </conditionalFormatting>
  <conditionalFormatting sqref="C11:E11">
    <cfRule type="cellIs" dxfId="301" priority="72" operator="greaterThan">
      <formula>3130</formula>
    </cfRule>
  </conditionalFormatting>
  <conditionalFormatting sqref="C11:E11">
    <cfRule type="cellIs" dxfId="300" priority="73" operator="equal">
      <formula>3130</formula>
    </cfRule>
  </conditionalFormatting>
  <conditionalFormatting sqref="C11:E11">
    <cfRule type="cellIs" dxfId="299" priority="74" operator="lessThan">
      <formula>1640</formula>
    </cfRule>
  </conditionalFormatting>
  <conditionalFormatting sqref="C11:E11">
    <cfRule type="cellIs" dxfId="298" priority="75" operator="greaterThan">
      <formula>1640</formula>
    </cfRule>
  </conditionalFormatting>
  <conditionalFormatting sqref="C11:E11">
    <cfRule type="cellIs" dxfId="297" priority="76" operator="equal">
      <formula>1640</formula>
    </cfRule>
  </conditionalFormatting>
  <conditionalFormatting sqref="C11:E11">
    <cfRule type="cellIs" dxfId="296" priority="77" operator="lessThan">
      <formula>1110</formula>
    </cfRule>
  </conditionalFormatting>
  <conditionalFormatting sqref="C11:E11">
    <cfRule type="cellIs" dxfId="295" priority="78" operator="greaterThan">
      <formula>1110</formula>
    </cfRule>
  </conditionalFormatting>
  <conditionalFormatting sqref="C11:E11">
    <cfRule type="cellIs" dxfId="294" priority="79" operator="equal">
      <formula>1110</formula>
    </cfRule>
  </conditionalFormatting>
  <conditionalFormatting sqref="C11:E11">
    <cfRule type="cellIs" dxfId="293" priority="80" operator="lessThan">
      <formula>1210</formula>
    </cfRule>
  </conditionalFormatting>
  <conditionalFormatting sqref="C11:E11">
    <cfRule type="cellIs" dxfId="292" priority="81" operator="greaterThan">
      <formula>1210</formula>
    </cfRule>
  </conditionalFormatting>
  <conditionalFormatting sqref="C11:E11">
    <cfRule type="cellIs" dxfId="291" priority="82" operator="equal">
      <formula>1210</formula>
    </cfRule>
  </conditionalFormatting>
  <conditionalFormatting sqref="J18">
    <cfRule type="cellIs" dxfId="290" priority="83" operator="lessThan">
      <formula>0</formula>
    </cfRule>
  </conditionalFormatting>
  <conditionalFormatting sqref="J18">
    <cfRule type="cellIs" dxfId="289" priority="84" operator="greaterThan">
      <formula>0</formula>
    </cfRule>
  </conditionalFormatting>
  <conditionalFormatting sqref="J18">
    <cfRule type="cellIs" dxfId="288" priority="85" operator="equal">
      <formula>0</formula>
    </cfRule>
  </conditionalFormatting>
  <conditionalFormatting sqref="J18">
    <cfRule type="cellIs" dxfId="287" priority="86" operator="lessThan">
      <formula>8000</formula>
    </cfRule>
  </conditionalFormatting>
  <conditionalFormatting sqref="J18">
    <cfRule type="cellIs" dxfId="286" priority="87" operator="greaterThan">
      <formula>8000</formula>
    </cfRule>
  </conditionalFormatting>
  <conditionalFormatting sqref="J18">
    <cfRule type="cellIs" dxfId="285" priority="88" operator="equal">
      <formula>8000</formula>
    </cfRule>
  </conditionalFormatting>
  <conditionalFormatting sqref="J18">
    <cfRule type="cellIs" dxfId="284" priority="89" operator="lessThan">
      <formula>15542</formula>
    </cfRule>
  </conditionalFormatting>
  <conditionalFormatting sqref="J18">
    <cfRule type="cellIs" dxfId="283" priority="90" operator="greaterThan">
      <formula>15542</formula>
    </cfRule>
  </conditionalFormatting>
  <conditionalFormatting sqref="J18">
    <cfRule type="cellIs" dxfId="282" priority="91" operator="equal">
      <formula>15542</formula>
    </cfRule>
  </conditionalFormatting>
  <conditionalFormatting sqref="J18">
    <cfRule type="cellIs" dxfId="281" priority="92" operator="lessThan">
      <formula>10880</formula>
    </cfRule>
  </conditionalFormatting>
  <conditionalFormatting sqref="J18">
    <cfRule type="cellIs" dxfId="280" priority="93" operator="greaterThan">
      <formula>10880</formula>
    </cfRule>
  </conditionalFormatting>
  <conditionalFormatting sqref="J18">
    <cfRule type="cellIs" dxfId="279" priority="94" operator="equal">
      <formula>10880</formula>
    </cfRule>
  </conditionalFormatting>
  <conditionalFormatting sqref="L18">
    <cfRule type="cellIs" dxfId="278" priority="95" operator="lessThan">
      <formula>5000</formula>
    </cfRule>
  </conditionalFormatting>
  <conditionalFormatting sqref="L18">
    <cfRule type="cellIs" dxfId="277" priority="96" operator="greaterThan">
      <formula>5000</formula>
    </cfRule>
  </conditionalFormatting>
  <conditionalFormatting sqref="L18">
    <cfRule type="cellIs" dxfId="276" priority="97" operator="equal">
      <formula>5000</formula>
    </cfRule>
  </conditionalFormatting>
  <conditionalFormatting sqref="L18">
    <cfRule type="cellIs" dxfId="275" priority="98" operator="greaterThan">
      <formula>0</formula>
    </cfRule>
  </conditionalFormatting>
  <conditionalFormatting sqref="L18">
    <cfRule type="cellIs" dxfId="274" priority="99" operator="equal">
      <formula>0</formula>
    </cfRule>
  </conditionalFormatting>
  <conditionalFormatting sqref="L18">
    <cfRule type="cellIs" dxfId="273" priority="100" operator="equal">
      <formula>"-"</formula>
    </cfRule>
  </conditionalFormatting>
  <conditionalFormatting sqref="J11:L11">
    <cfRule type="cellIs" dxfId="272" priority="101" operator="lessThan">
      <formula>5150</formula>
    </cfRule>
  </conditionalFormatting>
  <conditionalFormatting sqref="J11:L11">
    <cfRule type="cellIs" dxfId="271" priority="102" operator="greaterThan">
      <formula>5150</formula>
    </cfRule>
  </conditionalFormatting>
  <conditionalFormatting sqref="J11:L11">
    <cfRule type="cellIs" dxfId="270" priority="103" operator="equal">
      <formula>5150</formula>
    </cfRule>
  </conditionalFormatting>
  <conditionalFormatting sqref="J11:L11">
    <cfRule type="cellIs" dxfId="269" priority="104" operator="lessThan">
      <formula>2150</formula>
    </cfRule>
  </conditionalFormatting>
  <conditionalFormatting sqref="J11:L11">
    <cfRule type="cellIs" dxfId="268" priority="105" operator="greaterThan">
      <formula>2150</formula>
    </cfRule>
  </conditionalFormatting>
  <conditionalFormatting sqref="J11:L11">
    <cfRule type="cellIs" dxfId="267" priority="106" operator="equal">
      <formula>2150</formula>
    </cfRule>
  </conditionalFormatting>
  <conditionalFormatting sqref="J11:L11">
    <cfRule type="cellIs" dxfId="266" priority="107" operator="lessThan">
      <formula>1210</formula>
    </cfRule>
  </conditionalFormatting>
  <conditionalFormatting sqref="J11:L11">
    <cfRule type="cellIs" dxfId="265" priority="108" operator="greaterThan">
      <formula>1210</formula>
    </cfRule>
  </conditionalFormatting>
  <conditionalFormatting sqref="J11:L11">
    <cfRule type="cellIs" dxfId="264" priority="109" operator="equal">
      <formula>1210</formula>
    </cfRule>
  </conditionalFormatting>
  <conditionalFormatting sqref="Q18">
    <cfRule type="cellIs" dxfId="263" priority="110" operator="lessThan">
      <formula>0</formula>
    </cfRule>
  </conditionalFormatting>
  <conditionalFormatting sqref="Q18">
    <cfRule type="cellIs" dxfId="262" priority="111" operator="greaterThan">
      <formula>0</formula>
    </cfRule>
  </conditionalFormatting>
  <conditionalFormatting sqref="Q18">
    <cfRule type="cellIs" dxfId="261" priority="112" operator="equal">
      <formula>0</formula>
    </cfRule>
  </conditionalFormatting>
  <conditionalFormatting sqref="Q18">
    <cfRule type="cellIs" dxfId="260" priority="113" operator="lessThan">
      <formula>1030</formula>
    </cfRule>
  </conditionalFormatting>
  <conditionalFormatting sqref="Q18">
    <cfRule type="cellIs" dxfId="259" priority="114" operator="greaterThan">
      <formula>1030</formula>
    </cfRule>
  </conditionalFormatting>
  <conditionalFormatting sqref="Q18">
    <cfRule type="cellIs" dxfId="258" priority="115" operator="equal">
      <formula>1030</formula>
    </cfRule>
  </conditionalFormatting>
  <conditionalFormatting sqref="Q18">
    <cfRule type="cellIs" dxfId="257" priority="116" operator="lessThan">
      <formula>10880</formula>
    </cfRule>
  </conditionalFormatting>
  <conditionalFormatting sqref="Q18">
    <cfRule type="cellIs" dxfId="256" priority="117" operator="greaterThan">
      <formula>10880</formula>
    </cfRule>
  </conditionalFormatting>
  <conditionalFormatting sqref="Q18">
    <cfRule type="cellIs" dxfId="255" priority="118" operator="equal">
      <formula>10880</formula>
    </cfRule>
  </conditionalFormatting>
  <conditionalFormatting sqref="S18">
    <cfRule type="cellIs" dxfId="254" priority="119" operator="lessThan">
      <formula>0</formula>
    </cfRule>
  </conditionalFormatting>
  <conditionalFormatting sqref="S18">
    <cfRule type="cellIs" dxfId="253" priority="120" operator="greaterThan">
      <formula>0</formula>
    </cfRule>
  </conditionalFormatting>
  <conditionalFormatting sqref="S18">
    <cfRule type="cellIs" dxfId="252" priority="121" operator="equal">
      <formula>0</formula>
    </cfRule>
  </conditionalFormatting>
  <conditionalFormatting sqref="S18">
    <cfRule type="cellIs" dxfId="251" priority="122" operator="greaterThan">
      <formula>0</formula>
    </cfRule>
  </conditionalFormatting>
  <conditionalFormatting sqref="S18">
    <cfRule type="cellIs" dxfId="250" priority="123" operator="equal">
      <formula>0</formula>
    </cfRule>
  </conditionalFormatting>
  <conditionalFormatting sqref="S18">
    <cfRule type="cellIs" dxfId="249" priority="124" operator="equal">
      <formula>"-"</formula>
    </cfRule>
  </conditionalFormatting>
  <conditionalFormatting sqref="Q11:S11">
    <cfRule type="cellIs" dxfId="248" priority="125" operator="lessThan">
      <formula>6110</formula>
    </cfRule>
  </conditionalFormatting>
  <conditionalFormatting sqref="Q11:S11">
    <cfRule type="cellIs" dxfId="247" priority="126" operator="greaterThan">
      <formula>6110</formula>
    </cfRule>
  </conditionalFormatting>
  <conditionalFormatting sqref="Q11:S11">
    <cfRule type="cellIs" dxfId="246" priority="127" operator="equal">
      <formula>6110</formula>
    </cfRule>
  </conditionalFormatting>
  <conditionalFormatting sqref="Q11:S11">
    <cfRule type="cellIs" dxfId="245" priority="128" operator="lessThan">
      <formula>3110</formula>
    </cfRule>
  </conditionalFormatting>
  <conditionalFormatting sqref="Q11:S11">
    <cfRule type="cellIs" dxfId="244" priority="129" operator="greaterThan">
      <formula>3110</formula>
    </cfRule>
  </conditionalFormatting>
  <conditionalFormatting sqref="Q11:S11">
    <cfRule type="cellIs" dxfId="243" priority="130" operator="equal">
      <formula>3110</formula>
    </cfRule>
  </conditionalFormatting>
  <conditionalFormatting sqref="Q11:S11">
    <cfRule type="cellIs" dxfId="242" priority="131" operator="equal">
      <formula>1410</formula>
    </cfRule>
  </conditionalFormatting>
  <conditionalFormatting sqref="Q11:S11">
    <cfRule type="cellIs" dxfId="241" priority="132" operator="lessThan">
      <formula>1210</formula>
    </cfRule>
  </conditionalFormatting>
  <conditionalFormatting sqref="Q11:S11">
    <cfRule type="cellIs" dxfId="240" priority="133" operator="greaterThan">
      <formula>1210</formula>
    </cfRule>
  </conditionalFormatting>
  <conditionalFormatting sqref="Q11:S11">
    <cfRule type="cellIs" dxfId="239" priority="134" operator="equal">
      <formula>1210</formula>
    </cfRule>
  </conditionalFormatting>
  <conditionalFormatting sqref="C27">
    <cfRule type="cellIs" dxfId="238" priority="135" operator="lessThan">
      <formula>0</formula>
    </cfRule>
  </conditionalFormatting>
  <conditionalFormatting sqref="C27">
    <cfRule type="cellIs" dxfId="237" priority="136" operator="greaterThan">
      <formula>0</formula>
    </cfRule>
  </conditionalFormatting>
  <conditionalFormatting sqref="C27">
    <cfRule type="cellIs" dxfId="236" priority="137" operator="equal">
      <formula>0</formula>
    </cfRule>
  </conditionalFormatting>
  <conditionalFormatting sqref="C27">
    <cfRule type="cellIs" dxfId="235" priority="138" operator="lessThan">
      <formula>8588</formula>
    </cfRule>
  </conditionalFormatting>
  <conditionalFormatting sqref="C27">
    <cfRule type="cellIs" dxfId="234" priority="139" operator="greaterThan">
      <formula>8588</formula>
    </cfRule>
  </conditionalFormatting>
  <conditionalFormatting sqref="C27">
    <cfRule type="cellIs" dxfId="233" priority="140" operator="equal">
      <formula>8588</formula>
    </cfRule>
  </conditionalFormatting>
  <conditionalFormatting sqref="C27">
    <cfRule type="cellIs" dxfId="232" priority="141" operator="lessThan">
      <formula>10880</formula>
    </cfRule>
  </conditionalFormatting>
  <conditionalFormatting sqref="C27">
    <cfRule type="cellIs" dxfId="231" priority="142" operator="greaterThan">
      <formula>10880</formula>
    </cfRule>
  </conditionalFormatting>
  <conditionalFormatting sqref="C27">
    <cfRule type="cellIs" dxfId="230" priority="143" operator="equal">
      <formula>10880</formula>
    </cfRule>
  </conditionalFormatting>
  <conditionalFormatting sqref="E27">
    <cfRule type="cellIs" dxfId="229" priority="144" operator="lessThan">
      <formula>0</formula>
    </cfRule>
  </conditionalFormatting>
  <conditionalFormatting sqref="E27">
    <cfRule type="cellIs" dxfId="228" priority="145" operator="greaterThan">
      <formula>0</formula>
    </cfRule>
  </conditionalFormatting>
  <conditionalFormatting sqref="E27">
    <cfRule type="cellIs" dxfId="227" priority="146" operator="equal">
      <formula>0</formula>
    </cfRule>
  </conditionalFormatting>
  <conditionalFormatting sqref="E27">
    <cfRule type="cellIs" dxfId="226" priority="147" operator="equal">
      <formula>0</formula>
    </cfRule>
  </conditionalFormatting>
  <conditionalFormatting sqref="E27">
    <cfRule type="cellIs" dxfId="225" priority="148" operator="greaterThan">
      <formula>0</formula>
    </cfRule>
  </conditionalFormatting>
  <conditionalFormatting sqref="E27">
    <cfRule type="cellIs" dxfId="224" priority="149" operator="equal">
      <formula>0</formula>
    </cfRule>
  </conditionalFormatting>
  <conditionalFormatting sqref="E27">
    <cfRule type="cellIs" dxfId="223" priority="150" operator="equal">
      <formula>"-"</formula>
    </cfRule>
  </conditionalFormatting>
  <conditionalFormatting sqref="C20:E20">
    <cfRule type="cellIs" dxfId="222" priority="151" operator="lessThan">
      <formula>7200</formula>
    </cfRule>
  </conditionalFormatting>
  <conditionalFormatting sqref="C20:E20">
    <cfRule type="cellIs" dxfId="221" priority="152" operator="greaterThan">
      <formula>7200</formula>
    </cfRule>
  </conditionalFormatting>
  <conditionalFormatting sqref="C20:E20">
    <cfRule type="cellIs" dxfId="220" priority="153" operator="equal">
      <formula>7200</formula>
    </cfRule>
  </conditionalFormatting>
  <conditionalFormatting sqref="C20:E20">
    <cfRule type="cellIs" dxfId="219" priority="154" operator="lessThan">
      <formula>3130</formula>
    </cfRule>
  </conditionalFormatting>
  <conditionalFormatting sqref="C20:E20">
    <cfRule type="cellIs" dxfId="218" priority="155" operator="greaterThan">
      <formula>3130</formula>
    </cfRule>
  </conditionalFormatting>
  <conditionalFormatting sqref="C20:E20">
    <cfRule type="cellIs" dxfId="217" priority="156" operator="equal">
      <formula>3130</formula>
    </cfRule>
  </conditionalFormatting>
  <conditionalFormatting sqref="C20:E20">
    <cfRule type="cellIs" dxfId="216" priority="157" operator="lessThan">
      <formula>1110</formula>
    </cfRule>
  </conditionalFormatting>
  <conditionalFormatting sqref="C20:E20">
    <cfRule type="cellIs" dxfId="215" priority="158" operator="greaterThan">
      <formula>1110</formula>
    </cfRule>
  </conditionalFormatting>
  <conditionalFormatting sqref="C20:E20">
    <cfRule type="cellIs" dxfId="214" priority="159" operator="equal">
      <formula>1110</formula>
    </cfRule>
  </conditionalFormatting>
  <conditionalFormatting sqref="C20:E20">
    <cfRule type="cellIs" dxfId="213" priority="160" operator="lessThan">
      <formula>1210</formula>
    </cfRule>
  </conditionalFormatting>
  <conditionalFormatting sqref="C20:E20">
    <cfRule type="cellIs" dxfId="212" priority="161" operator="greaterThan">
      <formula>1210</formula>
    </cfRule>
  </conditionalFormatting>
  <conditionalFormatting sqref="C20:E20">
    <cfRule type="cellIs" dxfId="211" priority="162" operator="equal">
      <formula>1210</formula>
    </cfRule>
  </conditionalFormatting>
  <conditionalFormatting sqref="J27">
    <cfRule type="cellIs" dxfId="210" priority="163" operator="lessThan">
      <formula>0</formula>
    </cfRule>
  </conditionalFormatting>
  <conditionalFormatting sqref="J27">
    <cfRule type="cellIs" dxfId="209" priority="164" operator="greaterThan">
      <formula>0</formula>
    </cfRule>
  </conditionalFormatting>
  <conditionalFormatting sqref="J27">
    <cfRule type="cellIs" dxfId="208" priority="165" operator="equal">
      <formula>0</formula>
    </cfRule>
  </conditionalFormatting>
  <conditionalFormatting sqref="J27">
    <cfRule type="cellIs" dxfId="207" priority="166" operator="lessThan">
      <formula>15542</formula>
    </cfRule>
  </conditionalFormatting>
  <conditionalFormatting sqref="J27">
    <cfRule type="cellIs" dxfId="206" priority="167" operator="greaterThan">
      <formula>15542</formula>
    </cfRule>
  </conditionalFormatting>
  <conditionalFormatting sqref="J27">
    <cfRule type="cellIs" dxfId="205" priority="168" operator="equal">
      <formula>15542</formula>
    </cfRule>
  </conditionalFormatting>
  <conditionalFormatting sqref="J27">
    <cfRule type="cellIs" dxfId="204" priority="169" operator="lessThan">
      <formula>10880</formula>
    </cfRule>
  </conditionalFormatting>
  <conditionalFormatting sqref="J27">
    <cfRule type="cellIs" dxfId="203" priority="170" operator="greaterThan">
      <formula>10880</formula>
    </cfRule>
  </conditionalFormatting>
  <conditionalFormatting sqref="J27">
    <cfRule type="cellIs" dxfId="202" priority="171" operator="equal">
      <formula>10880</formula>
    </cfRule>
  </conditionalFormatting>
  <conditionalFormatting sqref="L27">
    <cfRule type="cellIs" dxfId="201" priority="172" operator="lessThan">
      <formula>0</formula>
    </cfRule>
  </conditionalFormatting>
  <conditionalFormatting sqref="L27">
    <cfRule type="cellIs" dxfId="200" priority="173" operator="greaterThan">
      <formula>0</formula>
    </cfRule>
  </conditionalFormatting>
  <conditionalFormatting sqref="L27">
    <cfRule type="cellIs" dxfId="199" priority="174" operator="equal">
      <formula>0</formula>
    </cfRule>
  </conditionalFormatting>
  <conditionalFormatting sqref="L27">
    <cfRule type="cellIs" dxfId="198" priority="175" operator="lessThan">
      <formula>3500</formula>
    </cfRule>
  </conditionalFormatting>
  <conditionalFormatting sqref="L27">
    <cfRule type="cellIs" dxfId="197" priority="176" operator="greaterThan">
      <formula>3500</formula>
    </cfRule>
  </conditionalFormatting>
  <conditionalFormatting sqref="L27">
    <cfRule type="cellIs" dxfId="196" priority="177" operator="equal">
      <formula>3500</formula>
    </cfRule>
  </conditionalFormatting>
  <conditionalFormatting sqref="L27">
    <cfRule type="cellIs" dxfId="195" priority="178" operator="greaterThan">
      <formula>0</formula>
    </cfRule>
  </conditionalFormatting>
  <conditionalFormatting sqref="L27">
    <cfRule type="cellIs" dxfId="194" priority="179" operator="equal">
      <formula>0</formula>
    </cfRule>
  </conditionalFormatting>
  <conditionalFormatting sqref="L27">
    <cfRule type="cellIs" dxfId="193" priority="180" operator="equal">
      <formula>"-"</formula>
    </cfRule>
  </conditionalFormatting>
  <conditionalFormatting sqref="J20:L20">
    <cfRule type="cellIs" dxfId="192" priority="181" operator="lessThan">
      <formula>7410</formula>
    </cfRule>
  </conditionalFormatting>
  <conditionalFormatting sqref="J20:L20">
    <cfRule type="cellIs" dxfId="191" priority="182" operator="greaterThan">
      <formula>7410</formula>
    </cfRule>
  </conditionalFormatting>
  <conditionalFormatting sqref="J20:L20">
    <cfRule type="cellIs" dxfId="190" priority="183" operator="equal">
      <formula>7410</formula>
    </cfRule>
  </conditionalFormatting>
  <conditionalFormatting sqref="J20:L20">
    <cfRule type="cellIs" dxfId="189" priority="184" operator="lessThan">
      <formula>3210</formula>
    </cfRule>
  </conditionalFormatting>
  <conditionalFormatting sqref="J20:L20">
    <cfRule type="cellIs" dxfId="188" priority="185" operator="greaterThan">
      <formula>3210</formula>
    </cfRule>
  </conditionalFormatting>
  <conditionalFormatting sqref="J20:L20">
    <cfRule type="cellIs" dxfId="187" priority="186" operator="equal">
      <formula>3210</formula>
    </cfRule>
  </conditionalFormatting>
  <conditionalFormatting sqref="J20:L20">
    <cfRule type="cellIs" dxfId="186" priority="187" operator="lessThan">
      <formula>1210</formula>
    </cfRule>
  </conditionalFormatting>
  <conditionalFormatting sqref="J20:L20">
    <cfRule type="cellIs" dxfId="185" priority="188" operator="greaterThan">
      <formula>1210</formula>
    </cfRule>
  </conditionalFormatting>
  <conditionalFormatting sqref="J20:L20">
    <cfRule type="cellIs" dxfId="184" priority="189" operator="equal">
      <formula>1210</formula>
    </cfRule>
  </conditionalFormatting>
  <conditionalFormatting sqref="Q27">
    <cfRule type="cellIs" dxfId="183" priority="190" operator="lessThan">
      <formula>0</formula>
    </cfRule>
  </conditionalFormatting>
  <conditionalFormatting sqref="Q27">
    <cfRule type="cellIs" dxfId="182" priority="191" operator="greaterThan">
      <formula>0</formula>
    </cfRule>
  </conditionalFormatting>
  <conditionalFormatting sqref="Q27">
    <cfRule type="cellIs" dxfId="181" priority="192" operator="equal">
      <formula>0</formula>
    </cfRule>
  </conditionalFormatting>
  <conditionalFormatting sqref="Q27">
    <cfRule type="cellIs" dxfId="180" priority="193" operator="lessThan">
      <formula>1030</formula>
    </cfRule>
  </conditionalFormatting>
  <conditionalFormatting sqref="Q27">
    <cfRule type="cellIs" dxfId="179" priority="194" operator="greaterThan">
      <formula>1030</formula>
    </cfRule>
  </conditionalFormatting>
  <conditionalFormatting sqref="Q27">
    <cfRule type="cellIs" dxfId="178" priority="195" operator="equal">
      <formula>1030</formula>
    </cfRule>
  </conditionalFormatting>
  <conditionalFormatting sqref="Q27">
    <cfRule type="cellIs" dxfId="177" priority="196" operator="lessThan">
      <formula>10880</formula>
    </cfRule>
  </conditionalFormatting>
  <conditionalFormatting sqref="Q27">
    <cfRule type="cellIs" dxfId="176" priority="197" operator="greaterThan">
      <formula>10880</formula>
    </cfRule>
  </conditionalFormatting>
  <conditionalFormatting sqref="Q27">
    <cfRule type="cellIs" dxfId="175" priority="198" operator="equal">
      <formula>10880</formula>
    </cfRule>
  </conditionalFormatting>
  <conditionalFormatting sqref="S27">
    <cfRule type="cellIs" dxfId="174" priority="199" operator="greaterThan">
      <formula>0</formula>
    </cfRule>
  </conditionalFormatting>
  <conditionalFormatting sqref="S27">
    <cfRule type="cellIs" dxfId="173" priority="200" operator="equal">
      <formula>0</formula>
    </cfRule>
  </conditionalFormatting>
  <conditionalFormatting sqref="S27">
    <cfRule type="cellIs" dxfId="172" priority="201" operator="lessThan">
      <formula>85</formula>
    </cfRule>
  </conditionalFormatting>
  <conditionalFormatting sqref="S27">
    <cfRule type="cellIs" dxfId="171" priority="202" operator="greaterThan">
      <formula>85</formula>
    </cfRule>
  </conditionalFormatting>
  <conditionalFormatting sqref="S27">
    <cfRule type="cellIs" dxfId="170" priority="203" operator="equal">
      <formula>85</formula>
    </cfRule>
  </conditionalFormatting>
  <conditionalFormatting sqref="S27">
    <cfRule type="cellIs" dxfId="169" priority="204" operator="lessThan">
      <formula>0</formula>
    </cfRule>
  </conditionalFormatting>
  <conditionalFormatting sqref="S27">
    <cfRule type="cellIs" dxfId="168" priority="205" operator="greaterThan">
      <formula>0</formula>
    </cfRule>
  </conditionalFormatting>
  <conditionalFormatting sqref="S27">
    <cfRule type="cellIs" dxfId="167" priority="206" operator="equal">
      <formula>0</formula>
    </cfRule>
  </conditionalFormatting>
  <conditionalFormatting sqref="S27">
    <cfRule type="cellIs" dxfId="166" priority="207" operator="greaterThan">
      <formula>0</formula>
    </cfRule>
  </conditionalFormatting>
  <conditionalFormatting sqref="S27">
    <cfRule type="cellIs" dxfId="165" priority="208" operator="equal">
      <formula>0</formula>
    </cfRule>
  </conditionalFormatting>
  <conditionalFormatting sqref="S27">
    <cfRule type="cellIs" dxfId="164" priority="209" operator="equal">
      <formula>"-"</formula>
    </cfRule>
  </conditionalFormatting>
  <conditionalFormatting sqref="Q20:S20">
    <cfRule type="cellIs" dxfId="163" priority="210" operator="lessThan">
      <formula>5330</formula>
    </cfRule>
  </conditionalFormatting>
  <conditionalFormatting sqref="Q20:S20">
    <cfRule type="cellIs" dxfId="162" priority="211" operator="greaterThan">
      <formula>5330</formula>
    </cfRule>
  </conditionalFormatting>
  <conditionalFormatting sqref="Q20:S20">
    <cfRule type="cellIs" dxfId="161" priority="212" operator="equal">
      <formula>5330</formula>
    </cfRule>
  </conditionalFormatting>
  <conditionalFormatting sqref="Q20:S20">
    <cfRule type="cellIs" dxfId="160" priority="213" operator="lessThan">
      <formula>3320</formula>
    </cfRule>
  </conditionalFormatting>
  <conditionalFormatting sqref="Q20:S20">
    <cfRule type="cellIs" dxfId="159" priority="214" operator="greaterThan">
      <formula>3320</formula>
    </cfRule>
  </conditionalFormatting>
  <conditionalFormatting sqref="Q20:S20">
    <cfRule type="cellIs" dxfId="158" priority="215" operator="equal">
      <formula>3320</formula>
    </cfRule>
  </conditionalFormatting>
  <conditionalFormatting sqref="Q20:S20">
    <cfRule type="cellIs" dxfId="157" priority="216" operator="equal">
      <formula>1410</formula>
    </cfRule>
  </conditionalFormatting>
  <conditionalFormatting sqref="Q20:S20">
    <cfRule type="cellIs" dxfId="156" priority="217" operator="lessThan">
      <formula>1210</formula>
    </cfRule>
  </conditionalFormatting>
  <conditionalFormatting sqref="Q20:S20">
    <cfRule type="cellIs" dxfId="155" priority="218" operator="greaterThan">
      <formula>1210</formula>
    </cfRule>
  </conditionalFormatting>
  <conditionalFormatting sqref="Q20:S20">
    <cfRule type="cellIs" dxfId="154" priority="219" operator="equal">
      <formula>1210</formula>
    </cfRule>
  </conditionalFormatting>
  <conditionalFormatting sqref="C36">
    <cfRule type="cellIs" dxfId="153" priority="220" operator="lessThan">
      <formula>0</formula>
    </cfRule>
  </conditionalFormatting>
  <conditionalFormatting sqref="C36">
    <cfRule type="cellIs" dxfId="152" priority="221" operator="greaterThan">
      <formula>0</formula>
    </cfRule>
  </conditionalFormatting>
  <conditionalFormatting sqref="C36">
    <cfRule type="cellIs" dxfId="151" priority="222" operator="equal">
      <formula>0</formula>
    </cfRule>
  </conditionalFormatting>
  <conditionalFormatting sqref="C36">
    <cfRule type="cellIs" dxfId="150" priority="223" operator="lessThan">
      <formula>8588</formula>
    </cfRule>
  </conditionalFormatting>
  <conditionalFormatting sqref="C36">
    <cfRule type="cellIs" dxfId="149" priority="224" operator="greaterThan">
      <formula>8588</formula>
    </cfRule>
  </conditionalFormatting>
  <conditionalFormatting sqref="C36">
    <cfRule type="cellIs" dxfId="148" priority="225" operator="equal">
      <formula>8588</formula>
    </cfRule>
  </conditionalFormatting>
  <conditionalFormatting sqref="C36">
    <cfRule type="cellIs" dxfId="147" priority="226" operator="lessThan">
      <formula>10880</formula>
    </cfRule>
  </conditionalFormatting>
  <conditionalFormatting sqref="C36">
    <cfRule type="cellIs" dxfId="146" priority="227" operator="greaterThan">
      <formula>10880</formula>
    </cfRule>
  </conditionalFormatting>
  <conditionalFormatting sqref="C36">
    <cfRule type="cellIs" dxfId="145" priority="228" operator="equal">
      <formula>10880</formula>
    </cfRule>
  </conditionalFormatting>
  <conditionalFormatting sqref="E36">
    <cfRule type="cellIs" dxfId="144" priority="229" operator="lessThan">
      <formula>0</formula>
    </cfRule>
  </conditionalFormatting>
  <conditionalFormatting sqref="E36">
    <cfRule type="cellIs" dxfId="143" priority="230" operator="greaterThan">
      <formula>0</formula>
    </cfRule>
  </conditionalFormatting>
  <conditionalFormatting sqref="E36">
    <cfRule type="cellIs" dxfId="142" priority="231" operator="equal">
      <formula>0</formula>
    </cfRule>
  </conditionalFormatting>
  <conditionalFormatting sqref="E36">
    <cfRule type="cellIs" dxfId="141" priority="232" operator="lessThan">
      <formula>540</formula>
    </cfRule>
  </conditionalFormatting>
  <conditionalFormatting sqref="E36">
    <cfRule type="cellIs" dxfId="140" priority="233" operator="greaterThan">
      <formula>540</formula>
    </cfRule>
  </conditionalFormatting>
  <conditionalFormatting sqref="E36">
    <cfRule type="cellIs" dxfId="139" priority="234" operator="equal">
      <formula>540</formula>
    </cfRule>
  </conditionalFormatting>
  <conditionalFormatting sqref="E36">
    <cfRule type="cellIs" dxfId="138" priority="235" operator="greaterThan">
      <formula>0</formula>
    </cfRule>
  </conditionalFormatting>
  <conditionalFormatting sqref="E36">
    <cfRule type="cellIs" dxfId="137" priority="236" operator="equal">
      <formula>0</formula>
    </cfRule>
  </conditionalFormatting>
  <conditionalFormatting sqref="E36">
    <cfRule type="cellIs" dxfId="136" priority="237" operator="equal">
      <formula>"-"</formula>
    </cfRule>
  </conditionalFormatting>
  <conditionalFormatting sqref="C29:E29">
    <cfRule type="cellIs" dxfId="135" priority="238" operator="lessThan">
      <formula>9210</formula>
    </cfRule>
  </conditionalFormatting>
  <conditionalFormatting sqref="C29:E29">
    <cfRule type="cellIs" dxfId="134" priority="239" operator="greaterThan">
      <formula>9210</formula>
    </cfRule>
  </conditionalFormatting>
  <conditionalFormatting sqref="C29:E29">
    <cfRule type="cellIs" dxfId="133" priority="240" operator="equal">
      <formula>9210</formula>
    </cfRule>
  </conditionalFormatting>
  <conditionalFormatting sqref="C29:E29">
    <cfRule type="cellIs" dxfId="132" priority="241" operator="lessThan">
      <formula>3330</formula>
    </cfRule>
  </conditionalFormatting>
  <conditionalFormatting sqref="C29:E29">
    <cfRule type="cellIs" dxfId="131" priority="242" operator="greaterThan">
      <formula>3330</formula>
    </cfRule>
  </conditionalFormatting>
  <conditionalFormatting sqref="C29:E29">
    <cfRule type="cellIs" dxfId="130" priority="243" operator="equal">
      <formula>3330</formula>
    </cfRule>
  </conditionalFormatting>
  <conditionalFormatting sqref="C29:E29">
    <cfRule type="cellIs" dxfId="129" priority="244" operator="lessThan">
      <formula>1110</formula>
    </cfRule>
  </conditionalFormatting>
  <conditionalFormatting sqref="C29:E29">
    <cfRule type="cellIs" dxfId="128" priority="245" operator="greaterThan">
      <formula>1110</formula>
    </cfRule>
  </conditionalFormatting>
  <conditionalFormatting sqref="C29:E29">
    <cfRule type="cellIs" dxfId="127" priority="246" operator="equal">
      <formula>1110</formula>
    </cfRule>
  </conditionalFormatting>
  <conditionalFormatting sqref="C29:E29">
    <cfRule type="cellIs" dxfId="126" priority="247" operator="lessThan">
      <formula>1210</formula>
    </cfRule>
  </conditionalFormatting>
  <conditionalFormatting sqref="C29:E29">
    <cfRule type="cellIs" dxfId="125" priority="248" operator="greaterThan">
      <formula>1210</formula>
    </cfRule>
  </conditionalFormatting>
  <conditionalFormatting sqref="C29:E29">
    <cfRule type="cellIs" dxfId="124" priority="249" operator="equal">
      <formula>1210</formula>
    </cfRule>
  </conditionalFormatting>
  <conditionalFormatting sqref="L36">
    <cfRule type="cellIs" dxfId="123" priority="250" operator="lessThan">
      <formula>15</formula>
    </cfRule>
  </conditionalFormatting>
  <conditionalFormatting sqref="L36">
    <cfRule type="cellIs" dxfId="122" priority="251" operator="greaterThan">
      <formula>15</formula>
    </cfRule>
  </conditionalFormatting>
  <conditionalFormatting sqref="L36">
    <cfRule type="cellIs" dxfId="121" priority="252" operator="equal">
      <formula>15</formula>
    </cfRule>
  </conditionalFormatting>
  <conditionalFormatting sqref="L36">
    <cfRule type="cellIs" dxfId="120" priority="253" operator="greaterThan">
      <formula>0</formula>
    </cfRule>
  </conditionalFormatting>
  <conditionalFormatting sqref="L36">
    <cfRule type="cellIs" dxfId="119" priority="254" operator="equal">
      <formula>0</formula>
    </cfRule>
  </conditionalFormatting>
  <conditionalFormatting sqref="L36">
    <cfRule type="cellIs" dxfId="118" priority="255" operator="equal">
      <formula>"-"</formula>
    </cfRule>
  </conditionalFormatting>
  <conditionalFormatting sqref="J29:L29">
    <cfRule type="cellIs" dxfId="117" priority="256" operator="lessThan">
      <formula>3310</formula>
    </cfRule>
  </conditionalFormatting>
  <conditionalFormatting sqref="J29:L29">
    <cfRule type="cellIs" dxfId="116" priority="257" operator="greaterThan">
      <formula>3310</formula>
    </cfRule>
  </conditionalFormatting>
  <conditionalFormatting sqref="J29:L29">
    <cfRule type="cellIs" dxfId="115" priority="258" operator="equal">
      <formula>3310</formula>
    </cfRule>
  </conditionalFormatting>
  <conditionalFormatting sqref="J29:L29">
    <cfRule type="cellIs" dxfId="114" priority="259" operator="lessThan">
      <formula>3340</formula>
    </cfRule>
  </conditionalFormatting>
  <conditionalFormatting sqref="J29:L29">
    <cfRule type="cellIs" dxfId="113" priority="260" operator="greaterThan">
      <formula>3340</formula>
    </cfRule>
  </conditionalFormatting>
  <conditionalFormatting sqref="J29:L29">
    <cfRule type="cellIs" dxfId="112" priority="261" operator="equal">
      <formula>3340</formula>
    </cfRule>
  </conditionalFormatting>
  <conditionalFormatting sqref="J29:L29">
    <cfRule type="cellIs" dxfId="111" priority="262" operator="lessThan">
      <formula>1210</formula>
    </cfRule>
  </conditionalFormatting>
  <conditionalFormatting sqref="J29:L29">
    <cfRule type="cellIs" dxfId="110" priority="263" operator="greaterThan">
      <formula>1210</formula>
    </cfRule>
  </conditionalFormatting>
  <conditionalFormatting sqref="J29:L29">
    <cfRule type="cellIs" dxfId="109" priority="264" operator="equal">
      <formula>1210</formula>
    </cfRule>
  </conditionalFormatting>
  <conditionalFormatting sqref="Q36">
    <cfRule type="cellIs" dxfId="108" priority="265" operator="lessThan">
      <formula>0</formula>
    </cfRule>
  </conditionalFormatting>
  <conditionalFormatting sqref="Q36">
    <cfRule type="cellIs" dxfId="107" priority="266" operator="greaterThan">
      <formula>0</formula>
    </cfRule>
  </conditionalFormatting>
  <conditionalFormatting sqref="Q36">
    <cfRule type="cellIs" dxfId="106" priority="267" operator="equal">
      <formula>0</formula>
    </cfRule>
  </conditionalFormatting>
  <conditionalFormatting sqref="Q36">
    <cfRule type="cellIs" dxfId="105" priority="268" operator="lessThan">
      <formula>1030</formula>
    </cfRule>
  </conditionalFormatting>
  <conditionalFormatting sqref="Q36">
    <cfRule type="cellIs" dxfId="104" priority="269" operator="greaterThan">
      <formula>1030</formula>
    </cfRule>
  </conditionalFormatting>
  <conditionalFormatting sqref="Q36">
    <cfRule type="cellIs" dxfId="103" priority="270" operator="equal">
      <formula>1030</formula>
    </cfRule>
  </conditionalFormatting>
  <conditionalFormatting sqref="Q36">
    <cfRule type="cellIs" dxfId="102" priority="271" operator="lessThan">
      <formula>10880</formula>
    </cfRule>
  </conditionalFormatting>
  <conditionalFormatting sqref="Q36">
    <cfRule type="cellIs" dxfId="101" priority="272" operator="greaterThan">
      <formula>10880</formula>
    </cfRule>
  </conditionalFormatting>
  <conditionalFormatting sqref="Q36">
    <cfRule type="cellIs" dxfId="100" priority="273" operator="equal">
      <formula>10880</formula>
    </cfRule>
  </conditionalFormatting>
  <conditionalFormatting sqref="S36">
    <cfRule type="cellIs" dxfId="99" priority="274" operator="lessThan">
      <formula>85</formula>
    </cfRule>
  </conditionalFormatting>
  <conditionalFormatting sqref="S36">
    <cfRule type="cellIs" dxfId="98" priority="275" operator="greaterThan">
      <formula>85</formula>
    </cfRule>
  </conditionalFormatting>
  <conditionalFormatting sqref="S36">
    <cfRule type="cellIs" dxfId="97" priority="276" operator="equal">
      <formula>85</formula>
    </cfRule>
  </conditionalFormatting>
  <conditionalFormatting sqref="S36">
    <cfRule type="cellIs" dxfId="96" priority="277" operator="lessThan">
      <formula>80</formula>
    </cfRule>
  </conditionalFormatting>
  <conditionalFormatting sqref="S36">
    <cfRule type="cellIs" dxfId="95" priority="278" operator="greaterThan">
      <formula>80</formula>
    </cfRule>
  </conditionalFormatting>
  <conditionalFormatting sqref="S36">
    <cfRule type="cellIs" dxfId="94" priority="279" operator="equal">
      <formula>80</formula>
    </cfRule>
  </conditionalFormatting>
  <conditionalFormatting sqref="S36">
    <cfRule type="cellIs" dxfId="93" priority="280" operator="greaterThan">
      <formula>0</formula>
    </cfRule>
  </conditionalFormatting>
  <conditionalFormatting sqref="S36">
    <cfRule type="cellIs" dxfId="92" priority="281" operator="equal">
      <formula>0</formula>
    </cfRule>
  </conditionalFormatting>
  <conditionalFormatting sqref="S36">
    <cfRule type="cellIs" dxfId="91" priority="282" operator="equal">
      <formula>"-"</formula>
    </cfRule>
  </conditionalFormatting>
  <conditionalFormatting sqref="Q29:S29">
    <cfRule type="cellIs" dxfId="90" priority="283" operator="lessThan">
      <formula>5310</formula>
    </cfRule>
  </conditionalFormatting>
  <conditionalFormatting sqref="Q29:S29">
    <cfRule type="cellIs" dxfId="89" priority="284" operator="greaterThan">
      <formula>5310</formula>
    </cfRule>
  </conditionalFormatting>
  <conditionalFormatting sqref="Q29:S29">
    <cfRule type="cellIs" dxfId="88" priority="285" operator="equal">
      <formula>5310</formula>
    </cfRule>
  </conditionalFormatting>
  <conditionalFormatting sqref="Q29:S29">
    <cfRule type="cellIs" dxfId="87" priority="286" operator="lessThan">
      <formula>3390</formula>
    </cfRule>
  </conditionalFormatting>
  <conditionalFormatting sqref="Q29:S29">
    <cfRule type="cellIs" dxfId="86" priority="287" operator="greaterThan">
      <formula>3390</formula>
    </cfRule>
  </conditionalFormatting>
  <conditionalFormatting sqref="Q29:S29">
    <cfRule type="cellIs" dxfId="85" priority="288" operator="equal">
      <formula>3390</formula>
    </cfRule>
  </conditionalFormatting>
  <conditionalFormatting sqref="Q29:S29">
    <cfRule type="cellIs" dxfId="84" priority="289" operator="equal">
      <formula>1410</formula>
    </cfRule>
  </conditionalFormatting>
  <conditionalFormatting sqref="Q29:S29">
    <cfRule type="cellIs" dxfId="83" priority="290" operator="lessThan">
      <formula>1210</formula>
    </cfRule>
  </conditionalFormatting>
  <conditionalFormatting sqref="Q29:S29">
    <cfRule type="cellIs" dxfId="82" priority="291" operator="greaterThan">
      <formula>1210</formula>
    </cfRule>
  </conditionalFormatting>
  <conditionalFormatting sqref="Q29:S29">
    <cfRule type="cellIs" dxfId="81" priority="292" operator="equal">
      <formula>1210</formula>
    </cfRule>
  </conditionalFormatting>
  <conditionalFormatting sqref="J36">
    <cfRule type="cellIs" dxfId="80" priority="293" operator="greaterThan">
      <formula>0</formula>
    </cfRule>
  </conditionalFormatting>
  <conditionalFormatting sqref="J36">
    <cfRule type="cellIs" dxfId="79" priority="294" operator="equal">
      <formula>0</formula>
    </cfRule>
  </conditionalFormatting>
  <pageMargins left="0.7" right="0.7" top="0.75" bottom="0.75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Z1000"/>
  <sheetViews>
    <sheetView topLeftCell="A13" workbookViewId="0">
      <selection activeCell="D14" sqref="D14"/>
    </sheetView>
  </sheetViews>
  <sheetFormatPr defaultColWidth="12.59765625" defaultRowHeight="15" customHeight="1" x14ac:dyDescent="0.25"/>
  <cols>
    <col min="1" max="1" width="6.5" customWidth="1"/>
    <col min="2" max="2" width="43.5" customWidth="1"/>
    <col min="3" max="3" width="14.5" customWidth="1"/>
    <col min="4" max="4" width="11.5" customWidth="1"/>
    <col min="5" max="5" width="11" customWidth="1"/>
    <col min="6" max="26" width="9" customWidth="1"/>
  </cols>
  <sheetData>
    <row r="1" spans="1:26" ht="13.5" customHeight="1" x14ac:dyDescent="0.25">
      <c r="A1" s="76"/>
      <c r="B1" s="77"/>
      <c r="C1" s="77"/>
      <c r="D1" s="77"/>
      <c r="E1" s="7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3.5" customHeight="1" x14ac:dyDescent="0.25">
      <c r="A2" s="2"/>
      <c r="B2" s="76" t="s">
        <v>36</v>
      </c>
      <c r="C2" s="77"/>
      <c r="D2" s="78"/>
      <c r="E2" s="2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3.5" customHeight="1" x14ac:dyDescent="0.25">
      <c r="A3" s="2"/>
      <c r="B3" s="84" t="s">
        <v>37</v>
      </c>
      <c r="C3" s="77"/>
      <c r="D3" s="78"/>
      <c r="E3" s="2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3.5" customHeight="1" x14ac:dyDescent="0.25">
      <c r="A4" s="2"/>
      <c r="B4" s="2"/>
      <c r="C4" s="2"/>
      <c r="D4" s="2"/>
      <c r="E4" s="2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7.25" customHeight="1" x14ac:dyDescent="0.25">
      <c r="A5" s="82" t="s">
        <v>38</v>
      </c>
      <c r="B5" s="82" t="s">
        <v>39</v>
      </c>
      <c r="C5" s="82" t="s">
        <v>40</v>
      </c>
      <c r="D5" s="82" t="s">
        <v>41</v>
      </c>
      <c r="E5" s="82" t="s">
        <v>23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3.5" customHeight="1" x14ac:dyDescent="0.25">
      <c r="A6" s="81"/>
      <c r="B6" s="81"/>
      <c r="C6" s="81"/>
      <c r="D6" s="81"/>
      <c r="E6" s="81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3.5" customHeight="1" x14ac:dyDescent="0.25">
      <c r="A7" s="39">
        <v>1</v>
      </c>
      <c r="B7" s="7">
        <v>2</v>
      </c>
      <c r="C7" s="2">
        <v>3</v>
      </c>
      <c r="D7" s="40">
        <v>4</v>
      </c>
      <c r="E7" s="7">
        <v>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38.25" customHeight="1" x14ac:dyDescent="0.25">
      <c r="A8" s="40">
        <v>1</v>
      </c>
      <c r="B8" s="41" t="s">
        <v>42</v>
      </c>
      <c r="C8" s="40">
        <v>1110</v>
      </c>
      <c r="D8" s="92">
        <v>1300</v>
      </c>
      <c r="E8" s="42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38.25" customHeight="1" x14ac:dyDescent="0.25">
      <c r="A9" s="39">
        <v>2</v>
      </c>
      <c r="B9" s="41" t="s">
        <v>99</v>
      </c>
      <c r="C9" s="2">
        <v>1210</v>
      </c>
      <c r="D9" s="43">
        <v>2000</v>
      </c>
      <c r="E9" s="42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38.25" customHeight="1" x14ac:dyDescent="0.25">
      <c r="A10" s="39">
        <v>3</v>
      </c>
      <c r="B10" s="41" t="s">
        <v>100</v>
      </c>
      <c r="C10" s="2">
        <v>1610</v>
      </c>
      <c r="D10" s="43">
        <v>2000</v>
      </c>
      <c r="E10" s="42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8.25" customHeight="1" x14ac:dyDescent="0.25">
      <c r="A11" s="39">
        <v>4</v>
      </c>
      <c r="B11" s="41" t="s">
        <v>101</v>
      </c>
      <c r="C11" s="2">
        <v>3130</v>
      </c>
      <c r="D11" s="43"/>
      <c r="E11" s="42">
        <v>200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38.25" customHeight="1" x14ac:dyDescent="0.25">
      <c r="A12" s="39">
        <v>5</v>
      </c>
      <c r="B12" s="41" t="s">
        <v>102</v>
      </c>
      <c r="C12" s="2">
        <v>5150</v>
      </c>
      <c r="D12" s="43"/>
      <c r="E12" s="42">
        <v>5000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38.25" customHeight="1" x14ac:dyDescent="0.25">
      <c r="A13" s="39">
        <v>6</v>
      </c>
      <c r="B13" s="41" t="s">
        <v>103</v>
      </c>
      <c r="C13" s="2">
        <v>6110</v>
      </c>
      <c r="D13" s="43"/>
      <c r="E13" s="42">
        <v>1300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38.25" customHeight="1" x14ac:dyDescent="0.25">
      <c r="A14" s="39">
        <v>7</v>
      </c>
      <c r="B14" s="41" t="s">
        <v>104</v>
      </c>
      <c r="C14" s="2">
        <v>7200</v>
      </c>
      <c r="D14" s="43">
        <v>1000</v>
      </c>
      <c r="E14" s="42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38.25" customHeight="1" x14ac:dyDescent="0.25">
      <c r="A15" s="39">
        <v>8</v>
      </c>
      <c r="B15" s="41" t="s">
        <v>105</v>
      </c>
      <c r="C15" s="2">
        <v>7410</v>
      </c>
      <c r="D15" s="43">
        <v>200</v>
      </c>
      <c r="E15" s="42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38.25" customHeight="1" x14ac:dyDescent="0.25">
      <c r="A16" s="39"/>
      <c r="B16" s="41"/>
      <c r="C16" s="2"/>
      <c r="D16" s="43"/>
      <c r="E16" s="42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38.25" customHeight="1" x14ac:dyDescent="0.25">
      <c r="A17" s="39"/>
      <c r="B17" s="41"/>
      <c r="C17" s="2"/>
      <c r="D17" s="44"/>
      <c r="E17" s="45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38.25" customHeight="1" x14ac:dyDescent="0.25">
      <c r="A18" s="46"/>
      <c r="B18" s="47"/>
      <c r="C18" s="5"/>
      <c r="D18" s="44">
        <f t="shared" ref="D18:E18" si="0">SUM(D8:D17)</f>
        <v>6500</v>
      </c>
      <c r="E18" s="44">
        <f t="shared" si="0"/>
        <v>6500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3.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3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3.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3.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3.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3.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3.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3.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3.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3.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3.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3.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3.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3.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3.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3.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3.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3.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3.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3.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3.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3.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3.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3.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3.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3.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3.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3.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3.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3.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3.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3.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3.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3.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3.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3.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3.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3.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3.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3.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3.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3.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3.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3.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3.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3.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3.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3.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3.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3.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3.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3.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3.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3.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3.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3.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3.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3.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3.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3.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3.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3.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3.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3.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3.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3.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3.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3.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3.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3.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3.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3.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3.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3.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3.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3.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3.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3.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3.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3.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3.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3.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3.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3.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3.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3.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3.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3.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3.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3.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3.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3.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3.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3.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3.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3.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3.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3.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3.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3.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3.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3.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3.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3.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3.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3.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3.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3.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3.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3.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3.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3.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3.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3.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3.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3.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3.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3.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3.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3.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3.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3.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3.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3.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3.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3.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3.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3.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3.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3.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3.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3.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3.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3.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3.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3.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3.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3.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3.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3.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3.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3.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3.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3.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3.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3.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3.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3.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3.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3.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3.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3.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3.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3.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3.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3.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3.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3.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3.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3.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3.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3.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3.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3.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3.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3.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3.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3.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3.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3.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3.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3.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3.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3.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3.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3.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3.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3.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3.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3.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3.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3.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3.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3.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3.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3.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3.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3.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3.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3.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3.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3.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3.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3.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3.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3.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3.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3.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3.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3.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3.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3.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3.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3.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3.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3.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3.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3.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3.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3.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3.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3.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3.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3.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3.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3.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3.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3.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3.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3.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3.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3.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3.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3.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3.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3.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3.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3.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3.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3.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3.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3.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3.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3.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3.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3.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3.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3.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3.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3.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3.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3.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3.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3.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3.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3.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3.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3.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3.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3.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3.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3.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3.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3.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3.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3.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3.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3.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3.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3.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3.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3.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3.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3.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3.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3.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3.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3.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3.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3.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3.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3.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3.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3.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3.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3.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3.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3.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3.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3.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3.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3.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3.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3.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3.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3.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3.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3.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3.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3.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3.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3.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3.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3.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3.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3.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3.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3.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3.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3.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3.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3.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3.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3.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3.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3.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3.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3.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3.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3.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3.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3.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3.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3.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3.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3.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3.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3.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3.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3.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3.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3.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3.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3.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3.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3.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3.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3.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3.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3.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3.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3.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3.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3.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3.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3.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3.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3.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3.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3.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3.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3.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3.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3.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3.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3.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3.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3.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3.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3.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3.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3.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3.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3.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3.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3.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3.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3.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3.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3.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3.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3.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3.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3.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3.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3.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3.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3.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3.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3.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3.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3.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3.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3.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3.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3.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3.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3.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3.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3.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3.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3.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3.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3.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3.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3.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3.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3.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3.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3.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3.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3.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3.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3.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3.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3.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3.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3.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3.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3.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3.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3.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3.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3.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3.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3.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3.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3.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3.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3.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3.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3.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3.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3.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3.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3.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3.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3.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3.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3.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3.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3.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3.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3.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3.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3.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3.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3.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3.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3.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3.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3.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3.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3.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3.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3.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3.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3.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3.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3.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3.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3.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3.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3.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3.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3.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3.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3.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3.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3.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3.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3.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3.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3.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3.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3.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3.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3.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3.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3.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3.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3.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3.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3.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3.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3.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3.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3.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3.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3.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3.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3.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3.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3.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3.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3.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3.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3.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3.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3.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3.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3.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3.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3.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3.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3.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3.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3.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3.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3.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3.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3.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3.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3.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3.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3.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3.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3.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3.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3.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3.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3.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3.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3.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3.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3.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3.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3.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3.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3.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3.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3.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3.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3.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3.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3.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3.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3.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3.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3.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3.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3.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3.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3.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3.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3.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3.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3.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3.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3.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3.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3.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3.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3.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3.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3.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3.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3.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3.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3.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3.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3.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3.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3.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3.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3.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3.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3.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3.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3.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3.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3.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3.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3.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3.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3.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3.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3.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3.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3.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3.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3.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3.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3.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3.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3.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3.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3.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3.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3.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3.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3.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3.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3.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3.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3.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3.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3.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3.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3.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3.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3.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3.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3.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3.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3.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3.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3.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3.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3.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3.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3.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3.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3.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3.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3.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3.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3.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3.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3.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3.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3.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3.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3.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3.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3.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3.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3.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3.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3.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3.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3.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3.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3.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3.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3.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3.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3.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3.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3.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3.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3.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3.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3.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3.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3.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3.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3.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3.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3.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3.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3.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3.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3.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3.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3.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3.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3.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3.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3.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3.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3.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3.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3.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3.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3.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3.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3.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3.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3.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3.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3.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3.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3.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3.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3.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3.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3.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3.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3.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3.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3.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3.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3.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3.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3.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3.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3.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3.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3.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3.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3.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3.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3.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3.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3.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3.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3.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3.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3.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3.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3.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3.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3.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3.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3.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3.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3.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3.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3.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3.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3.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3.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3.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3.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3.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3.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3.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3.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3.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3.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3.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3.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3.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3.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3.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3.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3.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3.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3.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3.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3.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3.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3.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3.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3.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3.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3.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3.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3.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3.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3.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3.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3.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3.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3.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3.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3.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3.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3.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3.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3.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3.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3.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3.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3.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3.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3.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3.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3.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3.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3.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3.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3.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3.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3.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3.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3.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3.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3.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3.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3.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3.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3.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3.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3.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3.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3.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3.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3.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3.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3.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3.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3.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3.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3.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3.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3.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3.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3.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3.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3.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3.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3.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3.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3.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3.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3.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3.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3.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3.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3.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3.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3.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3.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3.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3.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3.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3.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3.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3.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3.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3.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3.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3.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3.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3.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3.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3.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3.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3.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3.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3.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3.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3.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3.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3.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3.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3.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3.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3.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3.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3.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3.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3.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3.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3.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3.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3.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3.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3.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3.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3.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3.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3.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3.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3.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3.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3.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3.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3.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3.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3.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3.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3.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3.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3.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3.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3.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3.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3.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3.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3.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3.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3.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3.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3.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3.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3.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3.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3.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3.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3.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3.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3.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3.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3.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3.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3.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3.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3.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3.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3.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3.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3.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3.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3.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3.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3.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3.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3.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8">
    <mergeCell ref="A1:E1"/>
    <mergeCell ref="B2:D2"/>
    <mergeCell ref="B3:D3"/>
    <mergeCell ref="A5:A6"/>
    <mergeCell ref="B5:B6"/>
    <mergeCell ref="C5:C6"/>
    <mergeCell ref="D5:D6"/>
    <mergeCell ref="E5:E6"/>
  </mergeCells>
  <conditionalFormatting sqref="D18">
    <cfRule type="cellIs" dxfId="78" priority="1" operator="lessThan">
      <formula>6500</formula>
    </cfRule>
  </conditionalFormatting>
  <conditionalFormatting sqref="D18">
    <cfRule type="cellIs" dxfId="77" priority="2" operator="greaterThan">
      <formula>6500</formula>
    </cfRule>
  </conditionalFormatting>
  <conditionalFormatting sqref="D18">
    <cfRule type="cellIs" dxfId="76" priority="3" operator="equal">
      <formula>6500</formula>
    </cfRule>
  </conditionalFormatting>
  <conditionalFormatting sqref="E18">
    <cfRule type="cellIs" dxfId="75" priority="4" operator="equal">
      <formula>6500</formula>
    </cfRule>
  </conditionalFormatting>
  <conditionalFormatting sqref="E18">
    <cfRule type="cellIs" dxfId="74" priority="5" operator="lessThan">
      <formula>6500</formula>
    </cfRule>
  </conditionalFormatting>
  <conditionalFormatting sqref="E18">
    <cfRule type="cellIs" dxfId="73" priority="6" operator="greaterThan">
      <formula>6500</formula>
    </cfRule>
  </conditionalFormatting>
  <conditionalFormatting sqref="E18">
    <cfRule type="cellIs" dxfId="72" priority="7" operator="equal">
      <formula>6500</formula>
    </cfRule>
  </conditionalFormatting>
  <printOptions horizontalCentered="1"/>
  <pageMargins left="0.70866141732283472" right="0.70866141732283472" top="0.74803149606299213" bottom="0.74803149606299213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Z1000"/>
  <sheetViews>
    <sheetView workbookViewId="0">
      <selection activeCell="E14" sqref="E14"/>
    </sheetView>
  </sheetViews>
  <sheetFormatPr defaultColWidth="12.59765625" defaultRowHeight="15" customHeight="1" x14ac:dyDescent="0.25"/>
  <cols>
    <col min="1" max="1" width="5.59765625" customWidth="1"/>
    <col min="2" max="2" width="29" customWidth="1"/>
    <col min="3" max="3" width="8.5" customWidth="1"/>
    <col min="4" max="4" width="32" customWidth="1"/>
    <col min="5" max="6" width="7.5" customWidth="1"/>
    <col min="7" max="26" width="9" customWidth="1"/>
  </cols>
  <sheetData>
    <row r="1" spans="1:26" ht="24.75" customHeight="1" x14ac:dyDescent="0.4">
      <c r="A1" s="48"/>
      <c r="B1" s="87" t="s">
        <v>43</v>
      </c>
      <c r="C1" s="77"/>
      <c r="D1" s="77"/>
      <c r="E1" s="77"/>
      <c r="F1" s="77"/>
      <c r="G1" s="78"/>
      <c r="H1" s="49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48"/>
    </row>
    <row r="2" spans="1:26" ht="6.75" customHeight="1" x14ac:dyDescent="0.3">
      <c r="A2" s="48"/>
      <c r="B2" s="51"/>
      <c r="C2" s="51"/>
      <c r="D2" s="51"/>
      <c r="E2" s="51"/>
      <c r="F2" s="51"/>
      <c r="G2" s="51"/>
      <c r="H2" s="51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48"/>
    </row>
    <row r="3" spans="1:26" ht="15.75" customHeight="1" x14ac:dyDescent="0.3">
      <c r="A3" s="48"/>
      <c r="B3" s="88" t="s">
        <v>44</v>
      </c>
      <c r="C3" s="77"/>
      <c r="D3" s="77"/>
      <c r="E3" s="77"/>
      <c r="F3" s="77"/>
      <c r="G3" s="78"/>
      <c r="H3" s="52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48"/>
    </row>
    <row r="4" spans="1:26" ht="5.25" customHeight="1" x14ac:dyDescent="0.3">
      <c r="A4" s="48"/>
      <c r="B4" s="51"/>
      <c r="C4" s="51"/>
      <c r="D4" s="51"/>
      <c r="E4" s="51"/>
      <c r="F4" s="51"/>
      <c r="G4" s="51"/>
      <c r="H4" s="51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48"/>
    </row>
    <row r="5" spans="1:26" ht="13.5" customHeight="1" x14ac:dyDescent="0.25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48"/>
    </row>
    <row r="6" spans="1:26" ht="13.5" customHeight="1" x14ac:dyDescent="0.25">
      <c r="A6" s="48"/>
      <c r="B6" s="53" t="s">
        <v>45</v>
      </c>
      <c r="C6" s="53" t="s">
        <v>46</v>
      </c>
      <c r="D6" s="53" t="s">
        <v>47</v>
      </c>
      <c r="E6" s="54" t="s">
        <v>46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1:26" ht="27" customHeight="1" x14ac:dyDescent="0.35">
      <c r="A7" s="48"/>
      <c r="B7" s="55" t="s">
        <v>126</v>
      </c>
      <c r="C7" s="55">
        <v>1300</v>
      </c>
      <c r="D7" s="56" t="s">
        <v>48</v>
      </c>
      <c r="E7" s="5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48"/>
    </row>
    <row r="8" spans="1:26" ht="27" customHeight="1" x14ac:dyDescent="0.35">
      <c r="A8" s="48"/>
      <c r="B8" s="57" t="s">
        <v>99</v>
      </c>
      <c r="C8" s="57">
        <v>2000</v>
      </c>
      <c r="D8" s="57" t="s">
        <v>101</v>
      </c>
      <c r="E8" s="57">
        <v>200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48"/>
    </row>
    <row r="9" spans="1:26" ht="27" customHeight="1" x14ac:dyDescent="0.35">
      <c r="A9" s="48"/>
      <c r="B9" s="57" t="s">
        <v>100</v>
      </c>
      <c r="C9" s="57">
        <v>2000</v>
      </c>
      <c r="D9" s="57" t="s">
        <v>127</v>
      </c>
      <c r="E9" s="57">
        <v>15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8"/>
    </row>
    <row r="10" spans="1:26" ht="27" customHeight="1" x14ac:dyDescent="0.35">
      <c r="A10" s="48"/>
      <c r="B10" s="57"/>
      <c r="C10" s="58"/>
      <c r="D10" s="59" t="s">
        <v>49</v>
      </c>
      <c r="E10" s="60">
        <f>E9+E8</f>
        <v>215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48"/>
    </row>
    <row r="11" spans="1:26" ht="27" customHeight="1" x14ac:dyDescent="0.35">
      <c r="A11" s="48"/>
      <c r="B11" s="57"/>
      <c r="C11" s="57"/>
      <c r="D11" s="57" t="s">
        <v>128</v>
      </c>
      <c r="E11" s="57">
        <v>5000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48"/>
    </row>
    <row r="12" spans="1:26" ht="27" customHeight="1" x14ac:dyDescent="0.35">
      <c r="A12" s="48"/>
      <c r="B12" s="57"/>
      <c r="C12" s="57"/>
      <c r="D12" s="57" t="s">
        <v>129</v>
      </c>
      <c r="E12" s="57">
        <v>85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48"/>
    </row>
    <row r="13" spans="1:26" ht="27" customHeight="1" x14ac:dyDescent="0.35">
      <c r="A13" s="48"/>
      <c r="B13" s="57"/>
      <c r="C13" s="57"/>
      <c r="D13" s="61" t="s">
        <v>50</v>
      </c>
      <c r="E13" s="55">
        <f>E12+E11</f>
        <v>5085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48"/>
    </row>
    <row r="14" spans="1:26" ht="13.5" customHeight="1" x14ac:dyDescent="0.25">
      <c r="A14" s="48"/>
      <c r="B14" s="62" t="s">
        <v>51</v>
      </c>
      <c r="C14" s="63">
        <f>SUM(C7:C13)</f>
        <v>5300</v>
      </c>
      <c r="D14" s="62" t="s">
        <v>52</v>
      </c>
      <c r="E14" s="60">
        <f>E10+E13</f>
        <v>5300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48"/>
    </row>
    <row r="15" spans="1:26" ht="13.5" customHeight="1" x14ac:dyDescent="0.25">
      <c r="A15" s="48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48"/>
    </row>
    <row r="16" spans="1:26" ht="13.5" customHeight="1" x14ac:dyDescent="0.25">
      <c r="A16" s="48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48"/>
    </row>
    <row r="17" spans="1:26" ht="13.5" customHeight="1" x14ac:dyDescent="0.25">
      <c r="A17" s="48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48"/>
    </row>
    <row r="18" spans="1:26" ht="13.5" customHeight="1" x14ac:dyDescent="0.25">
      <c r="A18" s="48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48"/>
    </row>
    <row r="19" spans="1:26" ht="13.5" customHeight="1" x14ac:dyDescent="0.25">
      <c r="A19" s="48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48"/>
    </row>
    <row r="20" spans="1:26" ht="13.5" customHeight="1" x14ac:dyDescent="0.25">
      <c r="A20" s="48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48"/>
    </row>
    <row r="21" spans="1:26" ht="13.5" customHeight="1" x14ac:dyDescent="0.25">
      <c r="A21" s="48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48"/>
    </row>
    <row r="22" spans="1:26" ht="13.5" customHeight="1" x14ac:dyDescent="0.25">
      <c r="A22" s="4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48"/>
    </row>
    <row r="23" spans="1:26" ht="13.5" customHeight="1" x14ac:dyDescent="0.25">
      <c r="A23" s="48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48"/>
    </row>
    <row r="24" spans="1:26" ht="13.5" customHeight="1" x14ac:dyDescent="0.25">
      <c r="A24" s="48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48"/>
    </row>
    <row r="25" spans="1:26" ht="13.5" customHeight="1" x14ac:dyDescent="0.25">
      <c r="A25" s="48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48"/>
    </row>
    <row r="26" spans="1:26" ht="13.5" customHeight="1" x14ac:dyDescent="0.25">
      <c r="A26" s="4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48"/>
    </row>
    <row r="27" spans="1:26" ht="13.5" customHeight="1" x14ac:dyDescent="0.25">
      <c r="A27" s="4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48"/>
    </row>
    <row r="28" spans="1:26" ht="13.5" customHeight="1" x14ac:dyDescent="0.25">
      <c r="A28" s="4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48"/>
    </row>
    <row r="29" spans="1:26" ht="13.5" customHeight="1" x14ac:dyDescent="0.25">
      <c r="A29" s="4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48"/>
    </row>
    <row r="30" spans="1:26" ht="13.5" customHeight="1" x14ac:dyDescent="0.25">
      <c r="A30" s="4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48"/>
    </row>
    <row r="31" spans="1:26" ht="13.5" customHeight="1" x14ac:dyDescent="0.25">
      <c r="A31" s="4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48"/>
    </row>
    <row r="32" spans="1:26" ht="13.5" customHeight="1" x14ac:dyDescent="0.25">
      <c r="A32" s="4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48"/>
    </row>
    <row r="33" spans="1:26" ht="13.5" customHeight="1" x14ac:dyDescent="0.25">
      <c r="A33" s="4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48"/>
    </row>
    <row r="34" spans="1:26" ht="13.5" customHeight="1" x14ac:dyDescent="0.25">
      <c r="A34" s="4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48"/>
    </row>
    <row r="35" spans="1:26" ht="13.5" customHeight="1" x14ac:dyDescent="0.25">
      <c r="A35" s="4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48"/>
    </row>
    <row r="36" spans="1:26" ht="13.5" customHeight="1" x14ac:dyDescent="0.25">
      <c r="A36" s="4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48"/>
    </row>
    <row r="37" spans="1:26" ht="13.5" customHeight="1" x14ac:dyDescent="0.25">
      <c r="A37" s="4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48"/>
    </row>
    <row r="38" spans="1:26" ht="13.5" customHeight="1" x14ac:dyDescent="0.25">
      <c r="A38" s="4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48"/>
    </row>
    <row r="39" spans="1:26" ht="13.5" customHeight="1" x14ac:dyDescent="0.25">
      <c r="A39" s="4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48"/>
    </row>
    <row r="40" spans="1:26" ht="13.5" customHeight="1" x14ac:dyDescent="0.25">
      <c r="A40" s="4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48"/>
    </row>
    <row r="41" spans="1:26" ht="13.5" customHeight="1" x14ac:dyDescent="0.25">
      <c r="A41" s="4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48"/>
    </row>
    <row r="42" spans="1:26" ht="13.5" customHeight="1" x14ac:dyDescent="0.25">
      <c r="A42" s="4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48"/>
    </row>
    <row r="43" spans="1:26" ht="13.5" customHeight="1" x14ac:dyDescent="0.25">
      <c r="A43" s="4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48"/>
    </row>
    <row r="44" spans="1:26" ht="13.5" customHeight="1" x14ac:dyDescent="0.25">
      <c r="A44" s="4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48"/>
    </row>
    <row r="45" spans="1:26" ht="13.5" customHeight="1" x14ac:dyDescent="0.25">
      <c r="A45" s="4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48"/>
    </row>
    <row r="46" spans="1:26" ht="13.5" customHeight="1" x14ac:dyDescent="0.25">
      <c r="A46" s="4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48"/>
    </row>
    <row r="47" spans="1:26" ht="13.5" customHeight="1" x14ac:dyDescent="0.25">
      <c r="A47" s="4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48"/>
    </row>
    <row r="48" spans="1:26" ht="13.5" customHeight="1" x14ac:dyDescent="0.25">
      <c r="A48" s="4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48"/>
    </row>
    <row r="49" spans="1:26" ht="13.5" customHeight="1" x14ac:dyDescent="0.25">
      <c r="A49" s="4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48"/>
    </row>
    <row r="50" spans="1:26" ht="13.5" customHeight="1" x14ac:dyDescent="0.25">
      <c r="A50" s="4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48"/>
    </row>
    <row r="51" spans="1:26" ht="13.5" customHeight="1" x14ac:dyDescent="0.25">
      <c r="A51" s="4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48"/>
    </row>
    <row r="52" spans="1:26" ht="13.5" customHeight="1" x14ac:dyDescent="0.25">
      <c r="A52" s="4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48"/>
    </row>
    <row r="53" spans="1:26" ht="13.5" customHeight="1" x14ac:dyDescent="0.25">
      <c r="A53" s="4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48"/>
    </row>
    <row r="54" spans="1:26" ht="13.5" customHeight="1" x14ac:dyDescent="0.25">
      <c r="A54" s="4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48"/>
    </row>
    <row r="55" spans="1:26" ht="13.5" customHeight="1" x14ac:dyDescent="0.25">
      <c r="A55" s="4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48"/>
    </row>
    <row r="56" spans="1:26" ht="13.5" customHeight="1" x14ac:dyDescent="0.25">
      <c r="A56" s="4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48"/>
    </row>
    <row r="57" spans="1:26" ht="13.5" customHeight="1" x14ac:dyDescent="0.25">
      <c r="A57" s="4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48"/>
    </row>
    <row r="58" spans="1:26" ht="13.5" customHeight="1" x14ac:dyDescent="0.25">
      <c r="A58" s="4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48"/>
    </row>
    <row r="59" spans="1:26" ht="13.5" customHeight="1" x14ac:dyDescent="0.25">
      <c r="A59" s="4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48"/>
    </row>
    <row r="60" spans="1:26" ht="13.5" customHeight="1" x14ac:dyDescent="0.25">
      <c r="A60" s="4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48"/>
    </row>
    <row r="61" spans="1:26" ht="13.5" customHeight="1" x14ac:dyDescent="0.25">
      <c r="A61" s="4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48"/>
    </row>
    <row r="62" spans="1:26" ht="13.5" customHeight="1" x14ac:dyDescent="0.25">
      <c r="A62" s="4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48"/>
    </row>
    <row r="63" spans="1:26" ht="13.5" customHeight="1" x14ac:dyDescent="0.25">
      <c r="A63" s="4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48"/>
    </row>
    <row r="64" spans="1:26" ht="13.5" customHeight="1" x14ac:dyDescent="0.25">
      <c r="A64" s="4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8"/>
    </row>
    <row r="65" spans="1:26" ht="13.5" customHeight="1" x14ac:dyDescent="0.25">
      <c r="A65" s="4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48"/>
    </row>
    <row r="66" spans="1:26" ht="13.5" customHeight="1" x14ac:dyDescent="0.25">
      <c r="A66" s="4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48"/>
    </row>
    <row r="67" spans="1:26" ht="13.5" customHeight="1" x14ac:dyDescent="0.25">
      <c r="A67" s="4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48"/>
    </row>
    <row r="68" spans="1:26" ht="13.5" customHeight="1" x14ac:dyDescent="0.25">
      <c r="A68" s="4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48"/>
    </row>
    <row r="69" spans="1:26" ht="13.5" customHeight="1" x14ac:dyDescent="0.25">
      <c r="A69" s="4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48"/>
    </row>
    <row r="70" spans="1:26" ht="13.5" customHeight="1" x14ac:dyDescent="0.25">
      <c r="A70" s="4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48"/>
    </row>
    <row r="71" spans="1:26" ht="13.5" customHeight="1" x14ac:dyDescent="0.25">
      <c r="A71" s="4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48"/>
    </row>
    <row r="72" spans="1:26" ht="13.5" customHeight="1" x14ac:dyDescent="0.25">
      <c r="A72" s="4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48"/>
    </row>
    <row r="73" spans="1:26" ht="13.5" customHeight="1" x14ac:dyDescent="0.25">
      <c r="A73" s="4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48"/>
    </row>
    <row r="74" spans="1:26" ht="13.5" customHeight="1" x14ac:dyDescent="0.25">
      <c r="A74" s="4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48"/>
    </row>
    <row r="75" spans="1:26" ht="13.5" customHeight="1" x14ac:dyDescent="0.25">
      <c r="A75" s="4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48"/>
    </row>
    <row r="76" spans="1:26" ht="13.5" customHeight="1" x14ac:dyDescent="0.25">
      <c r="A76" s="4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48"/>
    </row>
    <row r="77" spans="1:26" ht="13.5" customHeight="1" x14ac:dyDescent="0.25">
      <c r="A77" s="4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48"/>
    </row>
    <row r="78" spans="1:26" ht="13.5" customHeight="1" x14ac:dyDescent="0.25">
      <c r="A78" s="4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48"/>
    </row>
    <row r="79" spans="1:26" ht="13.5" customHeight="1" x14ac:dyDescent="0.25">
      <c r="A79" s="4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48"/>
    </row>
    <row r="80" spans="1:26" ht="13.5" customHeight="1" x14ac:dyDescent="0.25">
      <c r="A80" s="4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48"/>
    </row>
    <row r="81" spans="1:26" ht="13.5" customHeight="1" x14ac:dyDescent="0.25">
      <c r="A81" s="4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48"/>
    </row>
    <row r="82" spans="1:26" ht="13.5" customHeight="1" x14ac:dyDescent="0.25">
      <c r="A82" s="4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48"/>
    </row>
    <row r="83" spans="1:26" ht="13.5" customHeight="1" x14ac:dyDescent="0.25">
      <c r="A83" s="4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48"/>
    </row>
    <row r="84" spans="1:26" ht="13.5" customHeight="1" x14ac:dyDescent="0.25">
      <c r="A84" s="4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48"/>
    </row>
    <row r="85" spans="1:26" ht="13.5" customHeight="1" x14ac:dyDescent="0.25">
      <c r="A85" s="4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48"/>
    </row>
    <row r="86" spans="1:26" ht="13.5" customHeight="1" x14ac:dyDescent="0.25">
      <c r="A86" s="4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48"/>
    </row>
    <row r="87" spans="1:26" ht="13.5" customHeight="1" x14ac:dyDescent="0.25">
      <c r="A87" s="4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48"/>
    </row>
    <row r="88" spans="1:26" ht="13.5" customHeight="1" x14ac:dyDescent="0.25">
      <c r="A88" s="4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48"/>
    </row>
    <row r="89" spans="1:26" ht="13.5" customHeight="1" x14ac:dyDescent="0.25">
      <c r="A89" s="4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48"/>
    </row>
    <row r="90" spans="1:26" ht="13.5" customHeight="1" x14ac:dyDescent="0.25">
      <c r="A90" s="4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48"/>
    </row>
    <row r="91" spans="1:26" ht="13.5" customHeight="1" x14ac:dyDescent="0.25">
      <c r="A91" s="4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48"/>
    </row>
    <row r="92" spans="1:26" ht="13.5" customHeight="1" x14ac:dyDescent="0.25">
      <c r="A92" s="4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48"/>
    </row>
    <row r="93" spans="1:26" ht="13.5" customHeight="1" x14ac:dyDescent="0.25">
      <c r="A93" s="4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48"/>
    </row>
    <row r="94" spans="1:26" ht="13.5" customHeight="1" x14ac:dyDescent="0.25">
      <c r="A94" s="4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48"/>
    </row>
    <row r="95" spans="1:26" ht="13.5" customHeight="1" x14ac:dyDescent="0.25">
      <c r="A95" s="4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48"/>
    </row>
    <row r="96" spans="1:26" ht="13.5" customHeight="1" x14ac:dyDescent="0.25">
      <c r="A96" s="4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48"/>
    </row>
    <row r="97" spans="1:26" ht="13.5" customHeight="1" x14ac:dyDescent="0.25">
      <c r="A97" s="4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48"/>
    </row>
    <row r="98" spans="1:26" ht="13.5" customHeight="1" x14ac:dyDescent="0.25">
      <c r="A98" s="4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48"/>
    </row>
    <row r="99" spans="1:26" ht="13.5" customHeight="1" x14ac:dyDescent="0.25">
      <c r="A99" s="4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48"/>
    </row>
    <row r="100" spans="1:26" ht="13.5" customHeight="1" x14ac:dyDescent="0.25">
      <c r="A100" s="4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48"/>
    </row>
    <row r="101" spans="1:26" ht="13.5" customHeight="1" x14ac:dyDescent="0.25">
      <c r="A101" s="4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48"/>
    </row>
    <row r="102" spans="1:26" ht="13.5" customHeight="1" x14ac:dyDescent="0.25">
      <c r="A102" s="4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48"/>
    </row>
    <row r="103" spans="1:26" ht="13.5" customHeight="1" x14ac:dyDescent="0.25">
      <c r="A103" s="4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48"/>
    </row>
    <row r="104" spans="1:26" ht="13.5" customHeight="1" x14ac:dyDescent="0.25">
      <c r="A104" s="4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48"/>
    </row>
    <row r="105" spans="1:26" ht="13.5" customHeight="1" x14ac:dyDescent="0.25">
      <c r="A105" s="4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48"/>
    </row>
    <row r="106" spans="1:26" ht="13.5" customHeight="1" x14ac:dyDescent="0.25">
      <c r="A106" s="4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48"/>
    </row>
    <row r="107" spans="1:26" ht="13.5" customHeight="1" x14ac:dyDescent="0.25">
      <c r="A107" s="4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48"/>
    </row>
    <row r="108" spans="1:26" ht="13.5" customHeight="1" x14ac:dyDescent="0.25">
      <c r="A108" s="4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48"/>
    </row>
    <row r="109" spans="1:26" ht="13.5" customHeight="1" x14ac:dyDescent="0.25">
      <c r="A109" s="4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48"/>
    </row>
    <row r="110" spans="1:26" ht="13.5" customHeight="1" x14ac:dyDescent="0.25">
      <c r="A110" s="4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48"/>
    </row>
    <row r="111" spans="1:26" ht="13.5" customHeight="1" x14ac:dyDescent="0.25">
      <c r="A111" s="4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48"/>
    </row>
    <row r="112" spans="1:26" ht="13.5" customHeight="1" x14ac:dyDescent="0.25">
      <c r="A112" s="4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48"/>
    </row>
    <row r="113" spans="1:26" ht="13.5" customHeight="1" x14ac:dyDescent="0.25">
      <c r="A113" s="4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48"/>
    </row>
    <row r="114" spans="1:26" ht="13.5" customHeight="1" x14ac:dyDescent="0.25">
      <c r="A114" s="4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48"/>
    </row>
    <row r="115" spans="1:26" ht="13.5" customHeight="1" x14ac:dyDescent="0.25">
      <c r="A115" s="4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48"/>
    </row>
    <row r="116" spans="1:26" ht="13.5" customHeight="1" x14ac:dyDescent="0.25">
      <c r="A116" s="4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48"/>
    </row>
    <row r="117" spans="1:26" ht="13.5" customHeight="1" x14ac:dyDescent="0.25">
      <c r="A117" s="4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48"/>
    </row>
    <row r="118" spans="1:26" ht="13.5" customHeight="1" x14ac:dyDescent="0.25">
      <c r="A118" s="4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48"/>
    </row>
    <row r="119" spans="1:26" ht="13.5" customHeight="1" x14ac:dyDescent="0.25">
      <c r="A119" s="4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48"/>
    </row>
    <row r="120" spans="1:26" ht="13.5" customHeight="1" x14ac:dyDescent="0.25">
      <c r="A120" s="4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48"/>
    </row>
    <row r="121" spans="1:26" ht="13.5" customHeight="1" x14ac:dyDescent="0.25">
      <c r="A121" s="4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48"/>
    </row>
    <row r="122" spans="1:26" ht="13.5" customHeight="1" x14ac:dyDescent="0.25">
      <c r="A122" s="4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48"/>
    </row>
    <row r="123" spans="1:26" ht="13.5" customHeight="1" x14ac:dyDescent="0.25">
      <c r="A123" s="4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48"/>
    </row>
    <row r="124" spans="1:26" ht="13.5" customHeight="1" x14ac:dyDescent="0.25">
      <c r="A124" s="4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48"/>
    </row>
    <row r="125" spans="1:26" ht="13.5" customHeight="1" x14ac:dyDescent="0.25">
      <c r="A125" s="4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48"/>
    </row>
    <row r="126" spans="1:26" ht="13.5" customHeight="1" x14ac:dyDescent="0.25">
      <c r="A126" s="4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48"/>
    </row>
    <row r="127" spans="1:26" ht="13.5" customHeight="1" x14ac:dyDescent="0.25">
      <c r="A127" s="4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48"/>
    </row>
    <row r="128" spans="1:26" ht="13.5" customHeight="1" x14ac:dyDescent="0.25">
      <c r="A128" s="4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48"/>
    </row>
    <row r="129" spans="1:26" ht="13.5" customHeight="1" x14ac:dyDescent="0.25">
      <c r="A129" s="4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48"/>
    </row>
    <row r="130" spans="1:26" ht="13.5" customHeight="1" x14ac:dyDescent="0.25">
      <c r="A130" s="4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48"/>
    </row>
    <row r="131" spans="1:26" ht="13.5" customHeight="1" x14ac:dyDescent="0.25">
      <c r="A131" s="4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48"/>
    </row>
    <row r="132" spans="1:26" ht="13.5" customHeight="1" x14ac:dyDescent="0.25">
      <c r="A132" s="4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48"/>
    </row>
    <row r="133" spans="1:26" ht="13.5" customHeight="1" x14ac:dyDescent="0.25">
      <c r="A133" s="4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48"/>
    </row>
    <row r="134" spans="1:26" ht="13.5" customHeight="1" x14ac:dyDescent="0.25">
      <c r="A134" s="4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48"/>
    </row>
    <row r="135" spans="1:26" ht="13.5" customHeight="1" x14ac:dyDescent="0.25">
      <c r="A135" s="4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48"/>
    </row>
    <row r="136" spans="1:26" ht="13.5" customHeight="1" x14ac:dyDescent="0.25">
      <c r="A136" s="4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48"/>
    </row>
    <row r="137" spans="1:26" ht="13.5" customHeight="1" x14ac:dyDescent="0.25">
      <c r="A137" s="4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48"/>
    </row>
    <row r="138" spans="1:26" ht="13.5" customHeight="1" x14ac:dyDescent="0.25">
      <c r="A138" s="4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48"/>
    </row>
    <row r="139" spans="1:26" ht="13.5" customHeight="1" x14ac:dyDescent="0.25">
      <c r="A139" s="4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48"/>
    </row>
    <row r="140" spans="1:26" ht="13.5" customHeight="1" x14ac:dyDescent="0.25">
      <c r="A140" s="4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48"/>
    </row>
    <row r="141" spans="1:26" ht="13.5" customHeight="1" x14ac:dyDescent="0.25">
      <c r="A141" s="4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48"/>
    </row>
    <row r="142" spans="1:26" ht="13.5" customHeight="1" x14ac:dyDescent="0.25">
      <c r="A142" s="4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48"/>
    </row>
    <row r="143" spans="1:26" ht="13.5" customHeight="1" x14ac:dyDescent="0.25">
      <c r="A143" s="4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48"/>
    </row>
    <row r="144" spans="1:26" ht="13.5" customHeight="1" x14ac:dyDescent="0.25">
      <c r="A144" s="4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48"/>
    </row>
    <row r="145" spans="1:26" ht="13.5" customHeight="1" x14ac:dyDescent="0.25">
      <c r="A145" s="4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48"/>
    </row>
    <row r="146" spans="1:26" ht="13.5" customHeight="1" x14ac:dyDescent="0.25">
      <c r="A146" s="4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48"/>
    </row>
    <row r="147" spans="1:26" ht="13.5" customHeight="1" x14ac:dyDescent="0.25">
      <c r="A147" s="4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48"/>
    </row>
    <row r="148" spans="1:26" ht="13.5" customHeight="1" x14ac:dyDescent="0.25">
      <c r="A148" s="4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48"/>
    </row>
    <row r="149" spans="1:26" ht="13.5" customHeight="1" x14ac:dyDescent="0.25">
      <c r="A149" s="48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48"/>
    </row>
    <row r="150" spans="1:26" ht="13.5" customHeight="1" x14ac:dyDescent="0.25">
      <c r="A150" s="48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48"/>
    </row>
    <row r="151" spans="1:26" ht="13.5" customHeight="1" x14ac:dyDescent="0.25">
      <c r="A151" s="48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48"/>
    </row>
    <row r="152" spans="1:26" ht="13.5" customHeight="1" x14ac:dyDescent="0.25">
      <c r="A152" s="48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48"/>
    </row>
    <row r="153" spans="1:26" ht="13.5" customHeight="1" x14ac:dyDescent="0.25">
      <c r="A153" s="48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48"/>
    </row>
    <row r="154" spans="1:26" ht="13.5" customHeight="1" x14ac:dyDescent="0.25">
      <c r="A154" s="48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48"/>
    </row>
    <row r="155" spans="1:26" ht="13.5" customHeight="1" x14ac:dyDescent="0.25">
      <c r="A155" s="48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48"/>
    </row>
    <row r="156" spans="1:26" ht="13.5" customHeight="1" x14ac:dyDescent="0.25">
      <c r="A156" s="48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48"/>
    </row>
    <row r="157" spans="1:26" ht="13.5" customHeight="1" x14ac:dyDescent="0.25">
      <c r="A157" s="48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48"/>
    </row>
    <row r="158" spans="1:26" ht="13.5" customHeight="1" x14ac:dyDescent="0.25">
      <c r="A158" s="48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48"/>
    </row>
    <row r="159" spans="1:26" ht="13.5" customHeight="1" x14ac:dyDescent="0.25">
      <c r="A159" s="48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48"/>
    </row>
    <row r="160" spans="1:26" ht="13.5" customHeight="1" x14ac:dyDescent="0.25">
      <c r="A160" s="48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48"/>
    </row>
    <row r="161" spans="1:26" ht="13.5" customHeight="1" x14ac:dyDescent="0.25">
      <c r="A161" s="48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48"/>
    </row>
    <row r="162" spans="1:26" ht="13.5" customHeight="1" x14ac:dyDescent="0.25">
      <c r="A162" s="48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48"/>
    </row>
    <row r="163" spans="1:26" ht="13.5" customHeight="1" x14ac:dyDescent="0.25">
      <c r="A163" s="48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48"/>
    </row>
    <row r="164" spans="1:26" ht="13.5" customHeight="1" x14ac:dyDescent="0.25">
      <c r="A164" s="48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48"/>
    </row>
    <row r="165" spans="1:26" ht="13.5" customHeight="1" x14ac:dyDescent="0.25">
      <c r="A165" s="48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48"/>
    </row>
    <row r="166" spans="1:26" ht="13.5" customHeight="1" x14ac:dyDescent="0.25">
      <c r="A166" s="48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48"/>
    </row>
    <row r="167" spans="1:26" ht="13.5" customHeight="1" x14ac:dyDescent="0.25">
      <c r="A167" s="48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48"/>
    </row>
    <row r="168" spans="1:26" ht="13.5" customHeight="1" x14ac:dyDescent="0.25">
      <c r="A168" s="48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48"/>
    </row>
    <row r="169" spans="1:26" ht="13.5" customHeight="1" x14ac:dyDescent="0.25">
      <c r="A169" s="48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48"/>
    </row>
    <row r="170" spans="1:26" ht="13.5" customHeight="1" x14ac:dyDescent="0.25">
      <c r="A170" s="48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48"/>
    </row>
    <row r="171" spans="1:26" ht="13.5" customHeight="1" x14ac:dyDescent="0.25">
      <c r="A171" s="48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48"/>
    </row>
    <row r="172" spans="1:26" ht="13.5" customHeight="1" x14ac:dyDescent="0.25">
      <c r="A172" s="48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48"/>
    </row>
    <row r="173" spans="1:26" ht="13.5" customHeight="1" x14ac:dyDescent="0.25">
      <c r="A173" s="48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48"/>
    </row>
    <row r="174" spans="1:26" ht="13.5" customHeight="1" x14ac:dyDescent="0.25">
      <c r="A174" s="48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48"/>
    </row>
    <row r="175" spans="1:26" ht="13.5" customHeight="1" x14ac:dyDescent="0.25">
      <c r="A175" s="48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48"/>
    </row>
    <row r="176" spans="1:26" ht="13.5" customHeight="1" x14ac:dyDescent="0.25">
      <c r="A176" s="48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48"/>
    </row>
    <row r="177" spans="1:26" ht="13.5" customHeight="1" x14ac:dyDescent="0.25">
      <c r="A177" s="48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48"/>
    </row>
    <row r="178" spans="1:26" ht="13.5" customHeight="1" x14ac:dyDescent="0.25">
      <c r="A178" s="48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48"/>
    </row>
    <row r="179" spans="1:26" ht="13.5" customHeight="1" x14ac:dyDescent="0.25">
      <c r="A179" s="48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48"/>
    </row>
    <row r="180" spans="1:26" ht="13.5" customHeight="1" x14ac:dyDescent="0.25">
      <c r="A180" s="48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48"/>
    </row>
    <row r="181" spans="1:26" ht="13.5" customHeight="1" x14ac:dyDescent="0.25">
      <c r="A181" s="48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48"/>
    </row>
    <row r="182" spans="1:26" ht="13.5" customHeight="1" x14ac:dyDescent="0.25">
      <c r="A182" s="48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48"/>
    </row>
    <row r="183" spans="1:26" ht="13.5" customHeight="1" x14ac:dyDescent="0.25">
      <c r="A183" s="48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48"/>
    </row>
    <row r="184" spans="1:26" ht="13.5" customHeight="1" x14ac:dyDescent="0.25">
      <c r="A184" s="48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48"/>
    </row>
    <row r="185" spans="1:26" ht="13.5" customHeight="1" x14ac:dyDescent="0.25">
      <c r="A185" s="48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48"/>
    </row>
    <row r="186" spans="1:26" ht="13.5" customHeight="1" x14ac:dyDescent="0.25">
      <c r="A186" s="48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48"/>
    </row>
    <row r="187" spans="1:26" ht="13.5" customHeight="1" x14ac:dyDescent="0.25">
      <c r="A187" s="48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48"/>
    </row>
    <row r="188" spans="1:26" ht="13.5" customHeight="1" x14ac:dyDescent="0.25">
      <c r="A188" s="48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48"/>
    </row>
    <row r="189" spans="1:26" ht="13.5" customHeight="1" x14ac:dyDescent="0.25">
      <c r="A189" s="48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48"/>
    </row>
    <row r="190" spans="1:26" ht="13.5" customHeight="1" x14ac:dyDescent="0.25">
      <c r="A190" s="48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48"/>
    </row>
    <row r="191" spans="1:26" ht="13.5" customHeight="1" x14ac:dyDescent="0.25">
      <c r="A191" s="48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48"/>
    </row>
    <row r="192" spans="1:26" ht="13.5" customHeight="1" x14ac:dyDescent="0.25">
      <c r="A192" s="48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48"/>
    </row>
    <row r="193" spans="1:26" ht="13.5" customHeight="1" x14ac:dyDescent="0.25">
      <c r="A193" s="48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48"/>
    </row>
    <row r="194" spans="1:26" ht="13.5" customHeight="1" x14ac:dyDescent="0.25">
      <c r="A194" s="48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48"/>
    </row>
    <row r="195" spans="1:26" ht="13.5" customHeight="1" x14ac:dyDescent="0.25">
      <c r="A195" s="48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48"/>
    </row>
    <row r="196" spans="1:26" ht="13.5" customHeight="1" x14ac:dyDescent="0.25">
      <c r="A196" s="48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48"/>
    </row>
    <row r="197" spans="1:26" ht="13.5" customHeight="1" x14ac:dyDescent="0.25">
      <c r="A197" s="48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48"/>
    </row>
    <row r="198" spans="1:26" ht="13.5" customHeight="1" x14ac:dyDescent="0.25">
      <c r="A198" s="48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48"/>
    </row>
    <row r="199" spans="1:26" ht="13.5" customHeight="1" x14ac:dyDescent="0.25">
      <c r="A199" s="48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48"/>
    </row>
    <row r="200" spans="1:26" ht="13.5" customHeight="1" x14ac:dyDescent="0.25">
      <c r="A200" s="48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48"/>
    </row>
    <row r="201" spans="1:26" ht="13.5" customHeight="1" x14ac:dyDescent="0.25">
      <c r="A201" s="48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48"/>
    </row>
    <row r="202" spans="1:26" ht="13.5" customHeight="1" x14ac:dyDescent="0.25">
      <c r="A202" s="48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48"/>
    </row>
    <row r="203" spans="1:26" ht="13.5" customHeight="1" x14ac:dyDescent="0.25">
      <c r="A203" s="48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48"/>
    </row>
    <row r="204" spans="1:26" ht="13.5" customHeight="1" x14ac:dyDescent="0.25">
      <c r="A204" s="48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48"/>
    </row>
    <row r="205" spans="1:26" ht="13.5" customHeight="1" x14ac:dyDescent="0.25">
      <c r="A205" s="48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48"/>
    </row>
    <row r="206" spans="1:26" ht="13.5" customHeight="1" x14ac:dyDescent="0.25">
      <c r="A206" s="48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48"/>
    </row>
    <row r="207" spans="1:26" ht="13.5" customHeight="1" x14ac:dyDescent="0.25">
      <c r="A207" s="48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48"/>
    </row>
    <row r="208" spans="1:26" ht="13.5" customHeight="1" x14ac:dyDescent="0.25">
      <c r="A208" s="48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48"/>
    </row>
    <row r="209" spans="1:26" ht="13.5" customHeight="1" x14ac:dyDescent="0.25">
      <c r="A209" s="48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48"/>
    </row>
    <row r="210" spans="1:26" ht="13.5" customHeight="1" x14ac:dyDescent="0.25">
      <c r="A210" s="48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48"/>
    </row>
    <row r="211" spans="1:26" ht="13.5" customHeight="1" x14ac:dyDescent="0.25">
      <c r="A211" s="48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48"/>
    </row>
    <row r="212" spans="1:26" ht="13.5" customHeight="1" x14ac:dyDescent="0.25">
      <c r="A212" s="48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48"/>
    </row>
    <row r="213" spans="1:26" ht="13.5" customHeight="1" x14ac:dyDescent="0.25">
      <c r="A213" s="48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48"/>
    </row>
    <row r="214" spans="1:26" ht="13.5" customHeight="1" x14ac:dyDescent="0.25">
      <c r="A214" s="48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48"/>
    </row>
    <row r="215" spans="1:26" ht="13.5" customHeight="1" x14ac:dyDescent="0.25">
      <c r="A215" s="48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48"/>
    </row>
    <row r="216" spans="1:26" ht="13.5" customHeight="1" x14ac:dyDescent="0.25">
      <c r="A216" s="48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48"/>
    </row>
    <row r="217" spans="1:26" ht="13.5" customHeight="1" x14ac:dyDescent="0.25">
      <c r="A217" s="48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48"/>
    </row>
    <row r="218" spans="1:26" ht="13.5" customHeight="1" x14ac:dyDescent="0.25">
      <c r="A218" s="48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48"/>
    </row>
    <row r="219" spans="1:26" ht="13.5" customHeight="1" x14ac:dyDescent="0.25">
      <c r="A219" s="48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48"/>
    </row>
    <row r="220" spans="1:26" ht="13.5" customHeight="1" x14ac:dyDescent="0.25">
      <c r="A220" s="48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48"/>
    </row>
    <row r="221" spans="1:26" ht="13.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3.5" customHeight="1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3.5" customHeight="1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3.5" customHeight="1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3.5" customHeight="1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3.5" customHeight="1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3.5" customHeight="1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3.5" customHeight="1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3.5" customHeight="1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3.5" customHeight="1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3.5" customHeight="1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3.5" customHeight="1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3.5" customHeight="1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3.5" customHeight="1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3.5" customHeight="1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3.5" customHeight="1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3.5" customHeight="1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3.5" customHeight="1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3.5" customHeight="1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3.5" customHeight="1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3.5" customHeight="1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3.5" customHeight="1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3.5" customHeight="1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3.5" customHeight="1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3.5" customHeight="1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3.5" customHeight="1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3.5" customHeight="1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3.5" customHeight="1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3.5" customHeight="1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3.5" customHeight="1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3.5" customHeight="1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3.5" customHeight="1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3.5" customHeight="1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3.5" customHeight="1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3.5" customHeight="1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3.5" customHeight="1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3.5" customHeight="1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3.5" customHeight="1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3.5" customHeight="1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3.5" customHeight="1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3.5" customHeight="1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3.5" customHeight="1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3.5" customHeight="1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3.5" customHeight="1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3.5" customHeight="1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3.5" customHeight="1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3.5" customHeight="1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3.5" customHeight="1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3.5" customHeight="1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3.5" customHeight="1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3.5" customHeight="1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3.5" customHeight="1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3.5" customHeight="1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3.5" customHeight="1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3.5" customHeight="1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3.5" customHeight="1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3.5" customHeight="1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3.5" customHeight="1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3.5" customHeight="1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3.5" customHeight="1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3.5" customHeight="1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3.5" customHeight="1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3.5" customHeight="1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3.5" customHeight="1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3.5" customHeight="1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3.5" customHeight="1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3.5" customHeight="1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3.5" customHeight="1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3.5" customHeight="1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3.5" customHeight="1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3.5" customHeight="1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3.5" customHeight="1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3.5" customHeight="1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3.5" customHeight="1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3.5" customHeight="1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3.5" customHeight="1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3.5" customHeight="1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3.5" customHeight="1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3.5" customHeight="1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3.5" customHeight="1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3.5" customHeight="1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3.5" customHeight="1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3.5" customHeight="1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3.5" customHeight="1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3.5" customHeight="1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3.5" customHeight="1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3.5" customHeight="1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3.5" customHeight="1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3.5" customHeight="1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3.5" customHeight="1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3.5" customHeight="1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3.5" customHeight="1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3.5" customHeight="1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3.5" customHeight="1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3.5" customHeight="1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3.5" customHeight="1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3.5" customHeight="1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3.5" customHeight="1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3.5" customHeight="1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3.5" customHeight="1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3.5" customHeight="1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3.5" customHeight="1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3.5" customHeight="1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3.5" customHeight="1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3.5" customHeight="1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3.5" customHeight="1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3.5" customHeight="1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3.5" customHeight="1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3.5" customHeight="1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3.5" customHeight="1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3.5" customHeight="1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3.5" customHeight="1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3.5" customHeight="1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3.5" customHeight="1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3.5" customHeight="1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3.5" customHeight="1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3.5" customHeight="1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3.5" customHeight="1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3.5" customHeight="1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3.5" customHeight="1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3.5" customHeight="1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3.5" customHeight="1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3.5" customHeight="1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3.5" customHeight="1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3.5" customHeight="1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3.5" customHeight="1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3.5" customHeight="1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3.5" customHeight="1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3.5" customHeight="1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3.5" customHeight="1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3.5" customHeight="1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3.5" customHeight="1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3.5" customHeight="1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3.5" customHeight="1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3.5" customHeight="1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3.5" customHeight="1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3.5" customHeight="1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3.5" customHeight="1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3.5" customHeight="1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3.5" customHeight="1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3.5" customHeight="1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3.5" customHeight="1" x14ac:dyDescent="0.2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3.5" customHeight="1" x14ac:dyDescent="0.2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3.5" customHeight="1" x14ac:dyDescent="0.2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3.5" customHeight="1" x14ac:dyDescent="0.2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3.5" customHeight="1" x14ac:dyDescent="0.2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3.5" customHeight="1" x14ac:dyDescent="0.2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3.5" customHeight="1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3.5" customHeight="1" x14ac:dyDescent="0.2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3.5" customHeight="1" x14ac:dyDescent="0.2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3.5" customHeight="1" x14ac:dyDescent="0.2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3.5" customHeight="1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3.5" customHeight="1" x14ac:dyDescent="0.2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3.5" customHeight="1" x14ac:dyDescent="0.2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3.5" customHeight="1" x14ac:dyDescent="0.2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3.5" customHeight="1" x14ac:dyDescent="0.2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3.5" customHeight="1" x14ac:dyDescent="0.2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3.5" customHeight="1" x14ac:dyDescent="0.2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3.5" customHeight="1" x14ac:dyDescent="0.2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3.5" customHeight="1" x14ac:dyDescent="0.2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3.5" customHeight="1" x14ac:dyDescent="0.2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3.5" customHeight="1" x14ac:dyDescent="0.2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3.5" customHeight="1" x14ac:dyDescent="0.2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3.5" customHeight="1" x14ac:dyDescent="0.2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3.5" customHeight="1" x14ac:dyDescent="0.2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3.5" customHeight="1" x14ac:dyDescent="0.2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3.5" customHeight="1" x14ac:dyDescent="0.2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3.5" customHeight="1" x14ac:dyDescent="0.2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3.5" customHeight="1" x14ac:dyDescent="0.2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3.5" customHeight="1" x14ac:dyDescent="0.2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3.5" customHeight="1" x14ac:dyDescent="0.2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3.5" customHeight="1" x14ac:dyDescent="0.2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3.5" customHeight="1" x14ac:dyDescent="0.2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3.5" customHeight="1" x14ac:dyDescent="0.2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3.5" customHeight="1" x14ac:dyDescent="0.2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3.5" customHeight="1" x14ac:dyDescent="0.2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3.5" customHeight="1" x14ac:dyDescent="0.2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3.5" customHeight="1" x14ac:dyDescent="0.2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3.5" customHeight="1" x14ac:dyDescent="0.2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3.5" customHeight="1" x14ac:dyDescent="0.2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3.5" customHeight="1" x14ac:dyDescent="0.2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3.5" customHeight="1" x14ac:dyDescent="0.2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3.5" customHeight="1" x14ac:dyDescent="0.25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3.5" customHeight="1" x14ac:dyDescent="0.25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3.5" customHeight="1" x14ac:dyDescent="0.25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3.5" customHeight="1" x14ac:dyDescent="0.25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3.5" customHeight="1" x14ac:dyDescent="0.25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3.5" customHeight="1" x14ac:dyDescent="0.25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3.5" customHeight="1" x14ac:dyDescent="0.25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3.5" customHeight="1" x14ac:dyDescent="0.25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3.5" customHeight="1" x14ac:dyDescent="0.2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3.5" customHeight="1" x14ac:dyDescent="0.25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3.5" customHeight="1" x14ac:dyDescent="0.25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3.5" customHeight="1" x14ac:dyDescent="0.25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3.5" customHeight="1" x14ac:dyDescent="0.25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3.5" customHeight="1" x14ac:dyDescent="0.25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3.5" customHeight="1" x14ac:dyDescent="0.25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3.5" customHeight="1" x14ac:dyDescent="0.25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3.5" customHeight="1" x14ac:dyDescent="0.25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3.5" customHeight="1" x14ac:dyDescent="0.25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3.5" customHeight="1" x14ac:dyDescent="0.2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3.5" customHeight="1" x14ac:dyDescent="0.25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3.5" customHeight="1" x14ac:dyDescent="0.25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3.5" customHeight="1" x14ac:dyDescent="0.25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3.5" customHeight="1" x14ac:dyDescent="0.25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3.5" customHeight="1" x14ac:dyDescent="0.25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3.5" customHeight="1" x14ac:dyDescent="0.25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3.5" customHeight="1" x14ac:dyDescent="0.25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3.5" customHeight="1" x14ac:dyDescent="0.25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3.5" customHeight="1" x14ac:dyDescent="0.25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3.5" customHeight="1" x14ac:dyDescent="0.2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3.5" customHeight="1" x14ac:dyDescent="0.25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3.5" customHeight="1" x14ac:dyDescent="0.25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3.5" customHeight="1" x14ac:dyDescent="0.25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3.5" customHeight="1" x14ac:dyDescent="0.25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3.5" customHeight="1" x14ac:dyDescent="0.25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3.5" customHeight="1" x14ac:dyDescent="0.25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3.5" customHeight="1" x14ac:dyDescent="0.25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3.5" customHeight="1" x14ac:dyDescent="0.25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3.5" customHeight="1" x14ac:dyDescent="0.25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3.5" customHeight="1" x14ac:dyDescent="0.2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3.5" customHeight="1" x14ac:dyDescent="0.25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3.5" customHeight="1" x14ac:dyDescent="0.25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3.5" customHeight="1" x14ac:dyDescent="0.25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3.5" customHeight="1" x14ac:dyDescent="0.25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3.5" customHeight="1" x14ac:dyDescent="0.25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3.5" customHeight="1" x14ac:dyDescent="0.25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3.5" customHeight="1" x14ac:dyDescent="0.25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3.5" customHeight="1" x14ac:dyDescent="0.25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3.5" customHeight="1" x14ac:dyDescent="0.25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3.5" customHeight="1" x14ac:dyDescent="0.2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3.5" customHeight="1" x14ac:dyDescent="0.25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3.5" customHeight="1" x14ac:dyDescent="0.25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3.5" customHeight="1" x14ac:dyDescent="0.25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3.5" customHeight="1" x14ac:dyDescent="0.25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3.5" customHeight="1" x14ac:dyDescent="0.25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3.5" customHeight="1" x14ac:dyDescent="0.25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3.5" customHeight="1" x14ac:dyDescent="0.25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3.5" customHeight="1" x14ac:dyDescent="0.25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3.5" customHeight="1" x14ac:dyDescent="0.25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3.5" customHeight="1" x14ac:dyDescent="0.2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3.5" customHeight="1" x14ac:dyDescent="0.25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3.5" customHeight="1" x14ac:dyDescent="0.25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3.5" customHeight="1" x14ac:dyDescent="0.25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3.5" customHeight="1" x14ac:dyDescent="0.25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3.5" customHeight="1" x14ac:dyDescent="0.25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3.5" customHeight="1" x14ac:dyDescent="0.25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3.5" customHeight="1" x14ac:dyDescent="0.25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3.5" customHeight="1" x14ac:dyDescent="0.25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3.5" customHeight="1" x14ac:dyDescent="0.25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3.5" customHeight="1" x14ac:dyDescent="0.25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3.5" customHeight="1" x14ac:dyDescent="0.25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3.5" customHeight="1" x14ac:dyDescent="0.25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3.5" customHeight="1" x14ac:dyDescent="0.25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3.5" customHeight="1" x14ac:dyDescent="0.25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3.5" customHeight="1" x14ac:dyDescent="0.25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3.5" customHeight="1" x14ac:dyDescent="0.25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3.5" customHeight="1" x14ac:dyDescent="0.25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3.5" customHeight="1" x14ac:dyDescent="0.25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3.5" customHeight="1" x14ac:dyDescent="0.25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3.5" customHeight="1" x14ac:dyDescent="0.25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3.5" customHeight="1" x14ac:dyDescent="0.25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3.5" customHeight="1" x14ac:dyDescent="0.25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3.5" customHeight="1" x14ac:dyDescent="0.25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3.5" customHeight="1" x14ac:dyDescent="0.25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3.5" customHeight="1" x14ac:dyDescent="0.25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3.5" customHeight="1" x14ac:dyDescent="0.25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3.5" customHeight="1" x14ac:dyDescent="0.25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3.5" customHeight="1" x14ac:dyDescent="0.25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3.5" customHeight="1" x14ac:dyDescent="0.25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3.5" customHeight="1" x14ac:dyDescent="0.25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3.5" customHeight="1" x14ac:dyDescent="0.25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3.5" customHeight="1" x14ac:dyDescent="0.25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3.5" customHeight="1" x14ac:dyDescent="0.25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3.5" customHeight="1" x14ac:dyDescent="0.25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3.5" customHeight="1" x14ac:dyDescent="0.25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2">
    <mergeCell ref="B1:G1"/>
    <mergeCell ref="B3:G3"/>
  </mergeCells>
  <conditionalFormatting sqref="C14">
    <cfRule type="cellIs" dxfId="71" priority="1" operator="lessThan">
      <formula>5300</formula>
    </cfRule>
  </conditionalFormatting>
  <conditionalFormatting sqref="C14">
    <cfRule type="cellIs" dxfId="70" priority="2" operator="greaterThan">
      <formula>5300</formula>
    </cfRule>
  </conditionalFormatting>
  <conditionalFormatting sqref="C14">
    <cfRule type="cellIs" dxfId="69" priority="3" operator="equal">
      <formula>5300</formula>
    </cfRule>
  </conditionalFormatting>
  <conditionalFormatting sqref="E14">
    <cfRule type="cellIs" dxfId="68" priority="4" operator="lessThan">
      <formula>5300</formula>
    </cfRule>
  </conditionalFormatting>
  <conditionalFormatting sqref="E14">
    <cfRule type="cellIs" dxfId="67" priority="5" operator="greaterThan">
      <formula>5300</formula>
    </cfRule>
  </conditionalFormatting>
  <conditionalFormatting sqref="E14">
    <cfRule type="cellIs" dxfId="66" priority="6" operator="equal">
      <formula>5300</formula>
    </cfRule>
  </conditionalFormatting>
  <conditionalFormatting sqref="E10">
    <cfRule type="cellIs" dxfId="65" priority="7" operator="lessThan">
      <formula>215</formula>
    </cfRule>
  </conditionalFormatting>
  <conditionalFormatting sqref="E10">
    <cfRule type="cellIs" dxfId="64" priority="8" operator="greaterThan">
      <formula>215</formula>
    </cfRule>
  </conditionalFormatting>
  <conditionalFormatting sqref="E10">
    <cfRule type="cellIs" dxfId="63" priority="9" operator="equal">
      <formula>215</formula>
    </cfRule>
  </conditionalFormatting>
  <conditionalFormatting sqref="E13">
    <cfRule type="cellIs" dxfId="62" priority="10" operator="lessThan">
      <formula>5085</formula>
    </cfRule>
  </conditionalFormatting>
  <conditionalFormatting sqref="E13">
    <cfRule type="cellIs" dxfId="61" priority="11" operator="greaterThan">
      <formula>5085</formula>
    </cfRule>
  </conditionalFormatting>
  <conditionalFormatting sqref="E13">
    <cfRule type="cellIs" dxfId="60" priority="12" operator="equal">
      <formula>5085</formula>
    </cfRule>
  </conditionalFormatting>
  <pageMargins left="0.7" right="0.7" top="0.75" bottom="0.75" header="0" footer="0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E1000"/>
  <sheetViews>
    <sheetView workbookViewId="0">
      <selection activeCell="C10" sqref="C10"/>
    </sheetView>
  </sheetViews>
  <sheetFormatPr defaultColWidth="12.59765625" defaultRowHeight="15" customHeight="1" x14ac:dyDescent="0.25"/>
  <cols>
    <col min="1" max="1" width="3.3984375" customWidth="1"/>
    <col min="2" max="2" width="43.5" customWidth="1"/>
    <col min="3" max="3" width="13.3984375" customWidth="1"/>
    <col min="4" max="26" width="8.59765625" customWidth="1"/>
  </cols>
  <sheetData>
    <row r="1" spans="2:5" ht="13.5" customHeight="1" x14ac:dyDescent="0.3">
      <c r="C1" s="64"/>
    </row>
    <row r="2" spans="2:5" ht="13.5" customHeight="1" x14ac:dyDescent="0.3">
      <c r="C2" s="64"/>
    </row>
    <row r="3" spans="2:5" ht="13.5" customHeight="1" x14ac:dyDescent="0.3">
      <c r="C3" s="64"/>
    </row>
    <row r="4" spans="2:5" ht="13.5" customHeight="1" x14ac:dyDescent="0.3">
      <c r="B4" s="89" t="s">
        <v>53</v>
      </c>
      <c r="C4" s="90"/>
      <c r="D4" s="90"/>
      <c r="E4" s="90"/>
    </row>
    <row r="5" spans="2:5" ht="13.5" customHeight="1" x14ac:dyDescent="0.3">
      <c r="C5" s="64"/>
    </row>
    <row r="6" spans="2:5" ht="25.5" customHeight="1" x14ac:dyDescent="0.3">
      <c r="B6" s="65" t="s">
        <v>54</v>
      </c>
      <c r="C6" s="64">
        <v>1300</v>
      </c>
    </row>
    <row r="7" spans="2:5" ht="25.5" customHeight="1" x14ac:dyDescent="0.3">
      <c r="B7" s="65" t="s">
        <v>55</v>
      </c>
      <c r="C7" s="66">
        <v>1000</v>
      </c>
    </row>
    <row r="8" spans="2:5" ht="25.5" customHeight="1" x14ac:dyDescent="0.3">
      <c r="B8" s="67" t="s">
        <v>56</v>
      </c>
      <c r="C8" s="64">
        <f>C6-C7</f>
        <v>300</v>
      </c>
    </row>
    <row r="9" spans="2:5" ht="25.5" customHeight="1" x14ac:dyDescent="0.3">
      <c r="B9" s="65" t="s">
        <v>57</v>
      </c>
      <c r="C9" s="66">
        <v>200</v>
      </c>
    </row>
    <row r="10" spans="2:5" ht="25.5" customHeight="1" x14ac:dyDescent="0.3">
      <c r="B10" s="67" t="s">
        <v>58</v>
      </c>
      <c r="C10" s="64">
        <f>C8-C9</f>
        <v>100</v>
      </c>
    </row>
    <row r="11" spans="2:5" ht="25.5" customHeight="1" x14ac:dyDescent="0.3">
      <c r="B11" s="65" t="s">
        <v>59</v>
      </c>
      <c r="C11" s="66">
        <f>C10*15%</f>
        <v>15</v>
      </c>
    </row>
    <row r="12" spans="2:5" ht="25.5" customHeight="1" x14ac:dyDescent="0.3">
      <c r="B12" s="67" t="s">
        <v>60</v>
      </c>
      <c r="C12" s="68">
        <f>C10-C11</f>
        <v>85</v>
      </c>
    </row>
    <row r="13" spans="2:5" ht="13.5" customHeight="1" x14ac:dyDescent="0.3">
      <c r="C13" s="64"/>
    </row>
    <row r="14" spans="2:5" ht="13.5" customHeight="1" x14ac:dyDescent="0.3">
      <c r="C14" s="64"/>
    </row>
    <row r="15" spans="2:5" ht="13.5" customHeight="1" x14ac:dyDescent="0.3">
      <c r="C15" s="64"/>
    </row>
    <row r="16" spans="2:5" ht="13.5" customHeight="1" x14ac:dyDescent="0.3">
      <c r="C16" s="64"/>
    </row>
    <row r="17" spans="3:3" ht="13.5" customHeight="1" x14ac:dyDescent="0.3">
      <c r="C17" s="64"/>
    </row>
    <row r="18" spans="3:3" ht="13.5" customHeight="1" x14ac:dyDescent="0.3">
      <c r="C18" s="64"/>
    </row>
    <row r="19" spans="3:3" ht="13.5" customHeight="1" x14ac:dyDescent="0.3">
      <c r="C19" s="64"/>
    </row>
    <row r="20" spans="3:3" ht="13.5" customHeight="1" x14ac:dyDescent="0.3">
      <c r="C20" s="64"/>
    </row>
    <row r="21" spans="3:3" ht="13.5" customHeight="1" x14ac:dyDescent="0.3">
      <c r="C21" s="64"/>
    </row>
    <row r="22" spans="3:3" ht="13.5" customHeight="1" x14ac:dyDescent="0.3">
      <c r="C22" s="64"/>
    </row>
    <row r="23" spans="3:3" ht="13.5" customHeight="1" x14ac:dyDescent="0.3">
      <c r="C23" s="64"/>
    </row>
    <row r="24" spans="3:3" ht="13.5" customHeight="1" x14ac:dyDescent="0.3">
      <c r="C24" s="64"/>
    </row>
    <row r="25" spans="3:3" ht="13.5" customHeight="1" x14ac:dyDescent="0.3">
      <c r="C25" s="64"/>
    </row>
    <row r="26" spans="3:3" ht="13.5" customHeight="1" x14ac:dyDescent="0.3">
      <c r="C26" s="64"/>
    </row>
    <row r="27" spans="3:3" ht="13.5" customHeight="1" x14ac:dyDescent="0.3">
      <c r="C27" s="64"/>
    </row>
    <row r="28" spans="3:3" ht="13.5" customHeight="1" x14ac:dyDescent="0.3">
      <c r="C28" s="64"/>
    </row>
    <row r="29" spans="3:3" ht="13.5" customHeight="1" x14ac:dyDescent="0.3">
      <c r="C29" s="64"/>
    </row>
    <row r="30" spans="3:3" ht="13.5" customHeight="1" x14ac:dyDescent="0.3">
      <c r="C30" s="64"/>
    </row>
    <row r="31" spans="3:3" ht="13.5" customHeight="1" x14ac:dyDescent="0.3">
      <c r="C31" s="64"/>
    </row>
    <row r="32" spans="3:3" ht="13.5" customHeight="1" x14ac:dyDescent="0.3">
      <c r="C32" s="64"/>
    </row>
    <row r="33" spans="3:3" ht="13.5" customHeight="1" x14ac:dyDescent="0.3">
      <c r="C33" s="64"/>
    </row>
    <row r="34" spans="3:3" ht="13.5" customHeight="1" x14ac:dyDescent="0.3">
      <c r="C34" s="64"/>
    </row>
    <row r="35" spans="3:3" ht="13.5" customHeight="1" x14ac:dyDescent="0.3">
      <c r="C35" s="64"/>
    </row>
    <row r="36" spans="3:3" ht="13.5" customHeight="1" x14ac:dyDescent="0.3">
      <c r="C36" s="64"/>
    </row>
    <row r="37" spans="3:3" ht="13.5" customHeight="1" x14ac:dyDescent="0.3">
      <c r="C37" s="64"/>
    </row>
    <row r="38" spans="3:3" ht="13.5" customHeight="1" x14ac:dyDescent="0.3">
      <c r="C38" s="64"/>
    </row>
    <row r="39" spans="3:3" ht="13.5" customHeight="1" x14ac:dyDescent="0.3">
      <c r="C39" s="64"/>
    </row>
    <row r="40" spans="3:3" ht="13.5" customHeight="1" x14ac:dyDescent="0.3">
      <c r="C40" s="64"/>
    </row>
    <row r="41" spans="3:3" ht="13.5" customHeight="1" x14ac:dyDescent="0.3">
      <c r="C41" s="64"/>
    </row>
    <row r="42" spans="3:3" ht="13.5" customHeight="1" x14ac:dyDescent="0.3">
      <c r="C42" s="64"/>
    </row>
    <row r="43" spans="3:3" ht="13.5" customHeight="1" x14ac:dyDescent="0.3">
      <c r="C43" s="64"/>
    </row>
    <row r="44" spans="3:3" ht="13.5" customHeight="1" x14ac:dyDescent="0.3">
      <c r="C44" s="64"/>
    </row>
    <row r="45" spans="3:3" ht="13.5" customHeight="1" x14ac:dyDescent="0.3">
      <c r="C45" s="64"/>
    </row>
    <row r="46" spans="3:3" ht="13.5" customHeight="1" x14ac:dyDescent="0.3">
      <c r="C46" s="64"/>
    </row>
    <row r="47" spans="3:3" ht="13.5" customHeight="1" x14ac:dyDescent="0.3">
      <c r="C47" s="64"/>
    </row>
    <row r="48" spans="3:3" ht="13.5" customHeight="1" x14ac:dyDescent="0.3">
      <c r="C48" s="64"/>
    </row>
    <row r="49" spans="3:3" ht="13.5" customHeight="1" x14ac:dyDescent="0.3">
      <c r="C49" s="64"/>
    </row>
    <row r="50" spans="3:3" ht="13.5" customHeight="1" x14ac:dyDescent="0.3">
      <c r="C50" s="64"/>
    </row>
    <row r="51" spans="3:3" ht="13.5" customHeight="1" x14ac:dyDescent="0.3">
      <c r="C51" s="64"/>
    </row>
    <row r="52" spans="3:3" ht="13.5" customHeight="1" x14ac:dyDescent="0.3">
      <c r="C52" s="64"/>
    </row>
    <row r="53" spans="3:3" ht="13.5" customHeight="1" x14ac:dyDescent="0.3">
      <c r="C53" s="64"/>
    </row>
    <row r="54" spans="3:3" ht="13.5" customHeight="1" x14ac:dyDescent="0.3">
      <c r="C54" s="64"/>
    </row>
    <row r="55" spans="3:3" ht="13.5" customHeight="1" x14ac:dyDescent="0.3">
      <c r="C55" s="64"/>
    </row>
    <row r="56" spans="3:3" ht="13.5" customHeight="1" x14ac:dyDescent="0.3">
      <c r="C56" s="64"/>
    </row>
    <row r="57" spans="3:3" ht="13.5" customHeight="1" x14ac:dyDescent="0.3">
      <c r="C57" s="64"/>
    </row>
    <row r="58" spans="3:3" ht="13.5" customHeight="1" x14ac:dyDescent="0.3">
      <c r="C58" s="64"/>
    </row>
    <row r="59" spans="3:3" ht="13.5" customHeight="1" x14ac:dyDescent="0.3">
      <c r="C59" s="64"/>
    </row>
    <row r="60" spans="3:3" ht="13.5" customHeight="1" x14ac:dyDescent="0.3">
      <c r="C60" s="64"/>
    </row>
    <row r="61" spans="3:3" ht="13.5" customHeight="1" x14ac:dyDescent="0.3">
      <c r="C61" s="64"/>
    </row>
    <row r="62" spans="3:3" ht="13.5" customHeight="1" x14ac:dyDescent="0.3">
      <c r="C62" s="64"/>
    </row>
    <row r="63" spans="3:3" ht="13.5" customHeight="1" x14ac:dyDescent="0.3">
      <c r="C63" s="64"/>
    </row>
    <row r="64" spans="3:3" ht="13.5" customHeight="1" x14ac:dyDescent="0.3">
      <c r="C64" s="64"/>
    </row>
    <row r="65" spans="3:3" ht="13.5" customHeight="1" x14ac:dyDescent="0.3">
      <c r="C65" s="64"/>
    </row>
    <row r="66" spans="3:3" ht="13.5" customHeight="1" x14ac:dyDescent="0.3">
      <c r="C66" s="64"/>
    </row>
    <row r="67" spans="3:3" ht="13.5" customHeight="1" x14ac:dyDescent="0.3">
      <c r="C67" s="64"/>
    </row>
    <row r="68" spans="3:3" ht="13.5" customHeight="1" x14ac:dyDescent="0.3">
      <c r="C68" s="64"/>
    </row>
    <row r="69" spans="3:3" ht="13.5" customHeight="1" x14ac:dyDescent="0.3">
      <c r="C69" s="64"/>
    </row>
    <row r="70" spans="3:3" ht="13.5" customHeight="1" x14ac:dyDescent="0.3">
      <c r="C70" s="64"/>
    </row>
    <row r="71" spans="3:3" ht="13.5" customHeight="1" x14ac:dyDescent="0.3">
      <c r="C71" s="64"/>
    </row>
    <row r="72" spans="3:3" ht="13.5" customHeight="1" x14ac:dyDescent="0.3">
      <c r="C72" s="64"/>
    </row>
    <row r="73" spans="3:3" ht="13.5" customHeight="1" x14ac:dyDescent="0.3">
      <c r="C73" s="64"/>
    </row>
    <row r="74" spans="3:3" ht="13.5" customHeight="1" x14ac:dyDescent="0.3">
      <c r="C74" s="64"/>
    </row>
    <row r="75" spans="3:3" ht="13.5" customHeight="1" x14ac:dyDescent="0.3">
      <c r="C75" s="64"/>
    </row>
    <row r="76" spans="3:3" ht="13.5" customHeight="1" x14ac:dyDescent="0.3">
      <c r="C76" s="64"/>
    </row>
    <row r="77" spans="3:3" ht="13.5" customHeight="1" x14ac:dyDescent="0.3">
      <c r="C77" s="64"/>
    </row>
    <row r="78" spans="3:3" ht="13.5" customHeight="1" x14ac:dyDescent="0.3">
      <c r="C78" s="64"/>
    </row>
    <row r="79" spans="3:3" ht="13.5" customHeight="1" x14ac:dyDescent="0.3">
      <c r="C79" s="64"/>
    </row>
    <row r="80" spans="3:3" ht="13.5" customHeight="1" x14ac:dyDescent="0.3">
      <c r="C80" s="64"/>
    </row>
    <row r="81" spans="3:3" ht="13.5" customHeight="1" x14ac:dyDescent="0.3">
      <c r="C81" s="64"/>
    </row>
    <row r="82" spans="3:3" ht="13.5" customHeight="1" x14ac:dyDescent="0.3">
      <c r="C82" s="64"/>
    </row>
    <row r="83" spans="3:3" ht="13.5" customHeight="1" x14ac:dyDescent="0.3">
      <c r="C83" s="64"/>
    </row>
    <row r="84" spans="3:3" ht="13.5" customHeight="1" x14ac:dyDescent="0.3">
      <c r="C84" s="64"/>
    </row>
    <row r="85" spans="3:3" ht="13.5" customHeight="1" x14ac:dyDescent="0.3">
      <c r="C85" s="64"/>
    </row>
    <row r="86" spans="3:3" ht="13.5" customHeight="1" x14ac:dyDescent="0.3">
      <c r="C86" s="64"/>
    </row>
    <row r="87" spans="3:3" ht="13.5" customHeight="1" x14ac:dyDescent="0.3">
      <c r="C87" s="64"/>
    </row>
    <row r="88" spans="3:3" ht="13.5" customHeight="1" x14ac:dyDescent="0.3">
      <c r="C88" s="64"/>
    </row>
    <row r="89" spans="3:3" ht="13.5" customHeight="1" x14ac:dyDescent="0.3">
      <c r="C89" s="64"/>
    </row>
    <row r="90" spans="3:3" ht="13.5" customHeight="1" x14ac:dyDescent="0.3">
      <c r="C90" s="64"/>
    </row>
    <row r="91" spans="3:3" ht="13.5" customHeight="1" x14ac:dyDescent="0.3">
      <c r="C91" s="64"/>
    </row>
    <row r="92" spans="3:3" ht="13.5" customHeight="1" x14ac:dyDescent="0.3">
      <c r="C92" s="64"/>
    </row>
    <row r="93" spans="3:3" ht="13.5" customHeight="1" x14ac:dyDescent="0.3">
      <c r="C93" s="64"/>
    </row>
    <row r="94" spans="3:3" ht="13.5" customHeight="1" x14ac:dyDescent="0.3">
      <c r="C94" s="64"/>
    </row>
    <row r="95" spans="3:3" ht="13.5" customHeight="1" x14ac:dyDescent="0.3">
      <c r="C95" s="64"/>
    </row>
    <row r="96" spans="3:3" ht="13.5" customHeight="1" x14ac:dyDescent="0.3">
      <c r="C96" s="64"/>
    </row>
    <row r="97" spans="3:3" ht="13.5" customHeight="1" x14ac:dyDescent="0.3">
      <c r="C97" s="64"/>
    </row>
    <row r="98" spans="3:3" ht="13.5" customHeight="1" x14ac:dyDescent="0.3">
      <c r="C98" s="64"/>
    </row>
    <row r="99" spans="3:3" ht="13.5" customHeight="1" x14ac:dyDescent="0.3">
      <c r="C99" s="64"/>
    </row>
    <row r="100" spans="3:3" ht="13.5" customHeight="1" x14ac:dyDescent="0.3">
      <c r="C100" s="64"/>
    </row>
    <row r="101" spans="3:3" ht="13.5" customHeight="1" x14ac:dyDescent="0.3">
      <c r="C101" s="64"/>
    </row>
    <row r="102" spans="3:3" ht="13.5" customHeight="1" x14ac:dyDescent="0.3">
      <c r="C102" s="64"/>
    </row>
    <row r="103" spans="3:3" ht="13.5" customHeight="1" x14ac:dyDescent="0.3">
      <c r="C103" s="64"/>
    </row>
    <row r="104" spans="3:3" ht="13.5" customHeight="1" x14ac:dyDescent="0.3">
      <c r="C104" s="64"/>
    </row>
    <row r="105" spans="3:3" ht="13.5" customHeight="1" x14ac:dyDescent="0.3">
      <c r="C105" s="64"/>
    </row>
    <row r="106" spans="3:3" ht="13.5" customHeight="1" x14ac:dyDescent="0.3">
      <c r="C106" s="64"/>
    </row>
    <row r="107" spans="3:3" ht="13.5" customHeight="1" x14ac:dyDescent="0.3">
      <c r="C107" s="64"/>
    </row>
    <row r="108" spans="3:3" ht="13.5" customHeight="1" x14ac:dyDescent="0.3">
      <c r="C108" s="64"/>
    </row>
    <row r="109" spans="3:3" ht="13.5" customHeight="1" x14ac:dyDescent="0.3">
      <c r="C109" s="64"/>
    </row>
    <row r="110" spans="3:3" ht="13.5" customHeight="1" x14ac:dyDescent="0.3">
      <c r="C110" s="64"/>
    </row>
    <row r="111" spans="3:3" ht="13.5" customHeight="1" x14ac:dyDescent="0.3">
      <c r="C111" s="64"/>
    </row>
    <row r="112" spans="3:3" ht="13.5" customHeight="1" x14ac:dyDescent="0.3">
      <c r="C112" s="64"/>
    </row>
    <row r="113" spans="3:3" ht="13.5" customHeight="1" x14ac:dyDescent="0.3">
      <c r="C113" s="64"/>
    </row>
    <row r="114" spans="3:3" ht="13.5" customHeight="1" x14ac:dyDescent="0.3">
      <c r="C114" s="64"/>
    </row>
    <row r="115" spans="3:3" ht="13.5" customHeight="1" x14ac:dyDescent="0.3">
      <c r="C115" s="64"/>
    </row>
    <row r="116" spans="3:3" ht="13.5" customHeight="1" x14ac:dyDescent="0.3">
      <c r="C116" s="64"/>
    </row>
    <row r="117" spans="3:3" ht="13.5" customHeight="1" x14ac:dyDescent="0.3">
      <c r="C117" s="64"/>
    </row>
    <row r="118" spans="3:3" ht="13.5" customHeight="1" x14ac:dyDescent="0.3">
      <c r="C118" s="64"/>
    </row>
    <row r="119" spans="3:3" ht="13.5" customHeight="1" x14ac:dyDescent="0.3">
      <c r="C119" s="64"/>
    </row>
    <row r="120" spans="3:3" ht="13.5" customHeight="1" x14ac:dyDescent="0.3">
      <c r="C120" s="64"/>
    </row>
    <row r="121" spans="3:3" ht="13.5" customHeight="1" x14ac:dyDescent="0.3">
      <c r="C121" s="64"/>
    </row>
    <row r="122" spans="3:3" ht="13.5" customHeight="1" x14ac:dyDescent="0.3">
      <c r="C122" s="64"/>
    </row>
    <row r="123" spans="3:3" ht="13.5" customHeight="1" x14ac:dyDescent="0.3">
      <c r="C123" s="64"/>
    </row>
    <row r="124" spans="3:3" ht="13.5" customHeight="1" x14ac:dyDescent="0.3">
      <c r="C124" s="64"/>
    </row>
    <row r="125" spans="3:3" ht="13.5" customHeight="1" x14ac:dyDescent="0.3">
      <c r="C125" s="64"/>
    </row>
    <row r="126" spans="3:3" ht="13.5" customHeight="1" x14ac:dyDescent="0.3">
      <c r="C126" s="64"/>
    </row>
    <row r="127" spans="3:3" ht="13.5" customHeight="1" x14ac:dyDescent="0.3">
      <c r="C127" s="64"/>
    </row>
    <row r="128" spans="3:3" ht="13.5" customHeight="1" x14ac:dyDescent="0.3">
      <c r="C128" s="64"/>
    </row>
    <row r="129" spans="3:3" ht="13.5" customHeight="1" x14ac:dyDescent="0.3">
      <c r="C129" s="64"/>
    </row>
    <row r="130" spans="3:3" ht="13.5" customHeight="1" x14ac:dyDescent="0.3">
      <c r="C130" s="64"/>
    </row>
    <row r="131" spans="3:3" ht="13.5" customHeight="1" x14ac:dyDescent="0.3">
      <c r="C131" s="64"/>
    </row>
    <row r="132" spans="3:3" ht="13.5" customHeight="1" x14ac:dyDescent="0.3">
      <c r="C132" s="64"/>
    </row>
    <row r="133" spans="3:3" ht="13.5" customHeight="1" x14ac:dyDescent="0.3">
      <c r="C133" s="64"/>
    </row>
    <row r="134" spans="3:3" ht="13.5" customHeight="1" x14ac:dyDescent="0.3">
      <c r="C134" s="64"/>
    </row>
    <row r="135" spans="3:3" ht="13.5" customHeight="1" x14ac:dyDescent="0.3">
      <c r="C135" s="64"/>
    </row>
    <row r="136" spans="3:3" ht="13.5" customHeight="1" x14ac:dyDescent="0.3">
      <c r="C136" s="64"/>
    </row>
    <row r="137" spans="3:3" ht="13.5" customHeight="1" x14ac:dyDescent="0.3">
      <c r="C137" s="64"/>
    </row>
    <row r="138" spans="3:3" ht="13.5" customHeight="1" x14ac:dyDescent="0.3">
      <c r="C138" s="64"/>
    </row>
    <row r="139" spans="3:3" ht="13.5" customHeight="1" x14ac:dyDescent="0.3">
      <c r="C139" s="64"/>
    </row>
    <row r="140" spans="3:3" ht="13.5" customHeight="1" x14ac:dyDescent="0.3">
      <c r="C140" s="64"/>
    </row>
    <row r="141" spans="3:3" ht="13.5" customHeight="1" x14ac:dyDescent="0.3">
      <c r="C141" s="64"/>
    </row>
    <row r="142" spans="3:3" ht="13.5" customHeight="1" x14ac:dyDescent="0.3">
      <c r="C142" s="64"/>
    </row>
    <row r="143" spans="3:3" ht="13.5" customHeight="1" x14ac:dyDescent="0.3">
      <c r="C143" s="64"/>
    </row>
    <row r="144" spans="3:3" ht="13.5" customHeight="1" x14ac:dyDescent="0.3">
      <c r="C144" s="64"/>
    </row>
    <row r="145" spans="3:3" ht="13.5" customHeight="1" x14ac:dyDescent="0.3">
      <c r="C145" s="64"/>
    </row>
    <row r="146" spans="3:3" ht="13.5" customHeight="1" x14ac:dyDescent="0.3">
      <c r="C146" s="64"/>
    </row>
    <row r="147" spans="3:3" ht="13.5" customHeight="1" x14ac:dyDescent="0.3">
      <c r="C147" s="64"/>
    </row>
    <row r="148" spans="3:3" ht="13.5" customHeight="1" x14ac:dyDescent="0.3">
      <c r="C148" s="64"/>
    </row>
    <row r="149" spans="3:3" ht="13.5" customHeight="1" x14ac:dyDescent="0.3">
      <c r="C149" s="64"/>
    </row>
    <row r="150" spans="3:3" ht="13.5" customHeight="1" x14ac:dyDescent="0.3">
      <c r="C150" s="64"/>
    </row>
    <row r="151" spans="3:3" ht="13.5" customHeight="1" x14ac:dyDescent="0.3">
      <c r="C151" s="64"/>
    </row>
    <row r="152" spans="3:3" ht="13.5" customHeight="1" x14ac:dyDescent="0.3">
      <c r="C152" s="64"/>
    </row>
    <row r="153" spans="3:3" ht="13.5" customHeight="1" x14ac:dyDescent="0.3">
      <c r="C153" s="64"/>
    </row>
    <row r="154" spans="3:3" ht="13.5" customHeight="1" x14ac:dyDescent="0.3">
      <c r="C154" s="64"/>
    </row>
    <row r="155" spans="3:3" ht="13.5" customHeight="1" x14ac:dyDescent="0.3">
      <c r="C155" s="64"/>
    </row>
    <row r="156" spans="3:3" ht="13.5" customHeight="1" x14ac:dyDescent="0.3">
      <c r="C156" s="64"/>
    </row>
    <row r="157" spans="3:3" ht="13.5" customHeight="1" x14ac:dyDescent="0.3">
      <c r="C157" s="64"/>
    </row>
    <row r="158" spans="3:3" ht="13.5" customHeight="1" x14ac:dyDescent="0.3">
      <c r="C158" s="64"/>
    </row>
    <row r="159" spans="3:3" ht="13.5" customHeight="1" x14ac:dyDescent="0.3">
      <c r="C159" s="64"/>
    </row>
    <row r="160" spans="3:3" ht="13.5" customHeight="1" x14ac:dyDescent="0.3">
      <c r="C160" s="64"/>
    </row>
    <row r="161" spans="3:3" ht="13.5" customHeight="1" x14ac:dyDescent="0.3">
      <c r="C161" s="64"/>
    </row>
    <row r="162" spans="3:3" ht="13.5" customHeight="1" x14ac:dyDescent="0.3">
      <c r="C162" s="64"/>
    </row>
    <row r="163" spans="3:3" ht="13.5" customHeight="1" x14ac:dyDescent="0.3">
      <c r="C163" s="64"/>
    </row>
    <row r="164" spans="3:3" ht="13.5" customHeight="1" x14ac:dyDescent="0.3">
      <c r="C164" s="64"/>
    </row>
    <row r="165" spans="3:3" ht="13.5" customHeight="1" x14ac:dyDescent="0.3">
      <c r="C165" s="64"/>
    </row>
    <row r="166" spans="3:3" ht="13.5" customHeight="1" x14ac:dyDescent="0.3">
      <c r="C166" s="64"/>
    </row>
    <row r="167" spans="3:3" ht="13.5" customHeight="1" x14ac:dyDescent="0.3">
      <c r="C167" s="64"/>
    </row>
    <row r="168" spans="3:3" ht="13.5" customHeight="1" x14ac:dyDescent="0.3">
      <c r="C168" s="64"/>
    </row>
    <row r="169" spans="3:3" ht="13.5" customHeight="1" x14ac:dyDescent="0.3">
      <c r="C169" s="64"/>
    </row>
    <row r="170" spans="3:3" ht="13.5" customHeight="1" x14ac:dyDescent="0.3">
      <c r="C170" s="64"/>
    </row>
    <row r="171" spans="3:3" ht="13.5" customHeight="1" x14ac:dyDescent="0.3">
      <c r="C171" s="64"/>
    </row>
    <row r="172" spans="3:3" ht="13.5" customHeight="1" x14ac:dyDescent="0.3">
      <c r="C172" s="64"/>
    </row>
    <row r="173" spans="3:3" ht="13.5" customHeight="1" x14ac:dyDescent="0.3">
      <c r="C173" s="64"/>
    </row>
    <row r="174" spans="3:3" ht="13.5" customHeight="1" x14ac:dyDescent="0.3">
      <c r="C174" s="64"/>
    </row>
    <row r="175" spans="3:3" ht="13.5" customHeight="1" x14ac:dyDescent="0.3">
      <c r="C175" s="64"/>
    </row>
    <row r="176" spans="3:3" ht="13.5" customHeight="1" x14ac:dyDescent="0.3">
      <c r="C176" s="64"/>
    </row>
    <row r="177" spans="3:3" ht="13.5" customHeight="1" x14ac:dyDescent="0.3">
      <c r="C177" s="64"/>
    </row>
    <row r="178" spans="3:3" ht="13.5" customHeight="1" x14ac:dyDescent="0.3">
      <c r="C178" s="64"/>
    </row>
    <row r="179" spans="3:3" ht="13.5" customHeight="1" x14ac:dyDescent="0.3">
      <c r="C179" s="64"/>
    </row>
    <row r="180" spans="3:3" ht="13.5" customHeight="1" x14ac:dyDescent="0.3">
      <c r="C180" s="64"/>
    </row>
    <row r="181" spans="3:3" ht="13.5" customHeight="1" x14ac:dyDescent="0.3">
      <c r="C181" s="64"/>
    </row>
    <row r="182" spans="3:3" ht="13.5" customHeight="1" x14ac:dyDescent="0.3">
      <c r="C182" s="64"/>
    </row>
    <row r="183" spans="3:3" ht="13.5" customHeight="1" x14ac:dyDescent="0.3">
      <c r="C183" s="64"/>
    </row>
    <row r="184" spans="3:3" ht="13.5" customHeight="1" x14ac:dyDescent="0.3">
      <c r="C184" s="64"/>
    </row>
    <row r="185" spans="3:3" ht="13.5" customHeight="1" x14ac:dyDescent="0.3">
      <c r="C185" s="64"/>
    </row>
    <row r="186" spans="3:3" ht="13.5" customHeight="1" x14ac:dyDescent="0.3">
      <c r="C186" s="64"/>
    </row>
    <row r="187" spans="3:3" ht="13.5" customHeight="1" x14ac:dyDescent="0.3">
      <c r="C187" s="64"/>
    </row>
    <row r="188" spans="3:3" ht="13.5" customHeight="1" x14ac:dyDescent="0.3">
      <c r="C188" s="64"/>
    </row>
    <row r="189" spans="3:3" ht="13.5" customHeight="1" x14ac:dyDescent="0.3">
      <c r="C189" s="64"/>
    </row>
    <row r="190" spans="3:3" ht="13.5" customHeight="1" x14ac:dyDescent="0.3">
      <c r="C190" s="64"/>
    </row>
    <row r="191" spans="3:3" ht="13.5" customHeight="1" x14ac:dyDescent="0.3">
      <c r="C191" s="64"/>
    </row>
    <row r="192" spans="3:3" ht="13.5" customHeight="1" x14ac:dyDescent="0.3">
      <c r="C192" s="64"/>
    </row>
    <row r="193" spans="3:3" ht="13.5" customHeight="1" x14ac:dyDescent="0.3">
      <c r="C193" s="64"/>
    </row>
    <row r="194" spans="3:3" ht="13.5" customHeight="1" x14ac:dyDescent="0.3">
      <c r="C194" s="64"/>
    </row>
    <row r="195" spans="3:3" ht="13.5" customHeight="1" x14ac:dyDescent="0.3">
      <c r="C195" s="64"/>
    </row>
    <row r="196" spans="3:3" ht="13.5" customHeight="1" x14ac:dyDescent="0.3">
      <c r="C196" s="64"/>
    </row>
    <row r="197" spans="3:3" ht="13.5" customHeight="1" x14ac:dyDescent="0.3">
      <c r="C197" s="64"/>
    </row>
    <row r="198" spans="3:3" ht="13.5" customHeight="1" x14ac:dyDescent="0.3">
      <c r="C198" s="64"/>
    </row>
    <row r="199" spans="3:3" ht="13.5" customHeight="1" x14ac:dyDescent="0.3">
      <c r="C199" s="64"/>
    </row>
    <row r="200" spans="3:3" ht="13.5" customHeight="1" x14ac:dyDescent="0.3">
      <c r="C200" s="64"/>
    </row>
    <row r="201" spans="3:3" ht="13.5" customHeight="1" x14ac:dyDescent="0.3">
      <c r="C201" s="64"/>
    </row>
    <row r="202" spans="3:3" ht="13.5" customHeight="1" x14ac:dyDescent="0.3">
      <c r="C202" s="64"/>
    </row>
    <row r="203" spans="3:3" ht="13.5" customHeight="1" x14ac:dyDescent="0.3">
      <c r="C203" s="64"/>
    </row>
    <row r="204" spans="3:3" ht="13.5" customHeight="1" x14ac:dyDescent="0.3">
      <c r="C204" s="64"/>
    </row>
    <row r="205" spans="3:3" ht="13.5" customHeight="1" x14ac:dyDescent="0.3">
      <c r="C205" s="64"/>
    </row>
    <row r="206" spans="3:3" ht="13.5" customHeight="1" x14ac:dyDescent="0.3">
      <c r="C206" s="64"/>
    </row>
    <row r="207" spans="3:3" ht="13.5" customHeight="1" x14ac:dyDescent="0.3">
      <c r="C207" s="64"/>
    </row>
    <row r="208" spans="3:3" ht="13.5" customHeight="1" x14ac:dyDescent="0.3">
      <c r="C208" s="64"/>
    </row>
    <row r="209" spans="3:3" ht="13.5" customHeight="1" x14ac:dyDescent="0.3">
      <c r="C209" s="64"/>
    </row>
    <row r="210" spans="3:3" ht="13.5" customHeight="1" x14ac:dyDescent="0.3">
      <c r="C210" s="64"/>
    </row>
    <row r="211" spans="3:3" ht="13.5" customHeight="1" x14ac:dyDescent="0.3">
      <c r="C211" s="64"/>
    </row>
    <row r="212" spans="3:3" ht="13.5" customHeight="1" x14ac:dyDescent="0.3">
      <c r="C212" s="64"/>
    </row>
    <row r="213" spans="3:3" ht="13.5" customHeight="1" x14ac:dyDescent="0.3">
      <c r="C213" s="64"/>
    </row>
    <row r="214" spans="3:3" ht="13.5" customHeight="1" x14ac:dyDescent="0.3">
      <c r="C214" s="64"/>
    </row>
    <row r="215" spans="3:3" ht="13.5" customHeight="1" x14ac:dyDescent="0.3">
      <c r="C215" s="64"/>
    </row>
    <row r="216" spans="3:3" ht="13.5" customHeight="1" x14ac:dyDescent="0.3">
      <c r="C216" s="64"/>
    </row>
    <row r="217" spans="3:3" ht="13.5" customHeight="1" x14ac:dyDescent="0.3">
      <c r="C217" s="64"/>
    </row>
    <row r="218" spans="3:3" ht="13.5" customHeight="1" x14ac:dyDescent="0.3">
      <c r="C218" s="64"/>
    </row>
    <row r="219" spans="3:3" ht="13.5" customHeight="1" x14ac:dyDescent="0.3">
      <c r="C219" s="64"/>
    </row>
    <row r="220" spans="3:3" ht="13.5" customHeight="1" x14ac:dyDescent="0.3">
      <c r="C220" s="64"/>
    </row>
    <row r="221" spans="3:3" ht="13.5" customHeight="1" x14ac:dyDescent="0.3">
      <c r="C221" s="64"/>
    </row>
    <row r="222" spans="3:3" ht="13.5" customHeight="1" x14ac:dyDescent="0.3">
      <c r="C222" s="64"/>
    </row>
    <row r="223" spans="3:3" ht="13.5" customHeight="1" x14ac:dyDescent="0.3">
      <c r="C223" s="64"/>
    </row>
    <row r="224" spans="3:3" ht="13.5" customHeight="1" x14ac:dyDescent="0.3">
      <c r="C224" s="64"/>
    </row>
    <row r="225" spans="3:3" ht="13.5" customHeight="1" x14ac:dyDescent="0.3">
      <c r="C225" s="64"/>
    </row>
    <row r="226" spans="3:3" ht="13.5" customHeight="1" x14ac:dyDescent="0.3">
      <c r="C226" s="64"/>
    </row>
    <row r="227" spans="3:3" ht="13.5" customHeight="1" x14ac:dyDescent="0.3">
      <c r="C227" s="64"/>
    </row>
    <row r="228" spans="3:3" ht="13.5" customHeight="1" x14ac:dyDescent="0.3">
      <c r="C228" s="64"/>
    </row>
    <row r="229" spans="3:3" ht="13.5" customHeight="1" x14ac:dyDescent="0.3">
      <c r="C229" s="64"/>
    </row>
    <row r="230" spans="3:3" ht="13.5" customHeight="1" x14ac:dyDescent="0.3">
      <c r="C230" s="64"/>
    </row>
    <row r="231" spans="3:3" ht="13.5" customHeight="1" x14ac:dyDescent="0.3">
      <c r="C231" s="64"/>
    </row>
    <row r="232" spans="3:3" ht="13.5" customHeight="1" x14ac:dyDescent="0.3">
      <c r="C232" s="64"/>
    </row>
    <row r="233" spans="3:3" ht="13.5" customHeight="1" x14ac:dyDescent="0.3">
      <c r="C233" s="64"/>
    </row>
    <row r="234" spans="3:3" ht="13.5" customHeight="1" x14ac:dyDescent="0.3">
      <c r="C234" s="64"/>
    </row>
    <row r="235" spans="3:3" ht="13.5" customHeight="1" x14ac:dyDescent="0.3">
      <c r="C235" s="64"/>
    </row>
    <row r="236" spans="3:3" ht="13.5" customHeight="1" x14ac:dyDescent="0.3">
      <c r="C236" s="64"/>
    </row>
    <row r="237" spans="3:3" ht="13.5" customHeight="1" x14ac:dyDescent="0.3">
      <c r="C237" s="64"/>
    </row>
    <row r="238" spans="3:3" ht="13.5" customHeight="1" x14ac:dyDescent="0.3">
      <c r="C238" s="64"/>
    </row>
    <row r="239" spans="3:3" ht="13.5" customHeight="1" x14ac:dyDescent="0.3">
      <c r="C239" s="64"/>
    </row>
    <row r="240" spans="3:3" ht="13.5" customHeight="1" x14ac:dyDescent="0.3">
      <c r="C240" s="64"/>
    </row>
    <row r="241" spans="3:3" ht="13.5" customHeight="1" x14ac:dyDescent="0.3">
      <c r="C241" s="64"/>
    </row>
    <row r="242" spans="3:3" ht="13.5" customHeight="1" x14ac:dyDescent="0.3">
      <c r="C242" s="64"/>
    </row>
    <row r="243" spans="3:3" ht="13.5" customHeight="1" x14ac:dyDescent="0.3">
      <c r="C243" s="64"/>
    </row>
    <row r="244" spans="3:3" ht="13.5" customHeight="1" x14ac:dyDescent="0.3">
      <c r="C244" s="64"/>
    </row>
    <row r="245" spans="3:3" ht="13.5" customHeight="1" x14ac:dyDescent="0.3">
      <c r="C245" s="64"/>
    </row>
    <row r="246" spans="3:3" ht="13.5" customHeight="1" x14ac:dyDescent="0.3">
      <c r="C246" s="64"/>
    </row>
    <row r="247" spans="3:3" ht="13.5" customHeight="1" x14ac:dyDescent="0.3">
      <c r="C247" s="64"/>
    </row>
    <row r="248" spans="3:3" ht="13.5" customHeight="1" x14ac:dyDescent="0.3">
      <c r="C248" s="64"/>
    </row>
    <row r="249" spans="3:3" ht="13.5" customHeight="1" x14ac:dyDescent="0.3">
      <c r="C249" s="64"/>
    </row>
    <row r="250" spans="3:3" ht="13.5" customHeight="1" x14ac:dyDescent="0.3">
      <c r="C250" s="64"/>
    </row>
    <row r="251" spans="3:3" ht="13.5" customHeight="1" x14ac:dyDescent="0.3">
      <c r="C251" s="64"/>
    </row>
    <row r="252" spans="3:3" ht="13.5" customHeight="1" x14ac:dyDescent="0.3">
      <c r="C252" s="64"/>
    </row>
    <row r="253" spans="3:3" ht="13.5" customHeight="1" x14ac:dyDescent="0.3">
      <c r="C253" s="64"/>
    </row>
    <row r="254" spans="3:3" ht="13.5" customHeight="1" x14ac:dyDescent="0.3">
      <c r="C254" s="64"/>
    </row>
    <row r="255" spans="3:3" ht="13.5" customHeight="1" x14ac:dyDescent="0.3">
      <c r="C255" s="64"/>
    </row>
    <row r="256" spans="3:3" ht="13.5" customHeight="1" x14ac:dyDescent="0.3">
      <c r="C256" s="64"/>
    </row>
    <row r="257" spans="3:3" ht="13.5" customHeight="1" x14ac:dyDescent="0.3">
      <c r="C257" s="64"/>
    </row>
    <row r="258" spans="3:3" ht="13.5" customHeight="1" x14ac:dyDescent="0.3">
      <c r="C258" s="64"/>
    </row>
    <row r="259" spans="3:3" ht="13.5" customHeight="1" x14ac:dyDescent="0.3">
      <c r="C259" s="64"/>
    </row>
    <row r="260" spans="3:3" ht="13.5" customHeight="1" x14ac:dyDescent="0.3">
      <c r="C260" s="64"/>
    </row>
    <row r="261" spans="3:3" ht="13.5" customHeight="1" x14ac:dyDescent="0.3">
      <c r="C261" s="64"/>
    </row>
    <row r="262" spans="3:3" ht="13.5" customHeight="1" x14ac:dyDescent="0.3">
      <c r="C262" s="64"/>
    </row>
    <row r="263" spans="3:3" ht="13.5" customHeight="1" x14ac:dyDescent="0.3">
      <c r="C263" s="64"/>
    </row>
    <row r="264" spans="3:3" ht="13.5" customHeight="1" x14ac:dyDescent="0.3">
      <c r="C264" s="64"/>
    </row>
    <row r="265" spans="3:3" ht="13.5" customHeight="1" x14ac:dyDescent="0.3">
      <c r="C265" s="64"/>
    </row>
    <row r="266" spans="3:3" ht="13.5" customHeight="1" x14ac:dyDescent="0.3">
      <c r="C266" s="64"/>
    </row>
    <row r="267" spans="3:3" ht="13.5" customHeight="1" x14ac:dyDescent="0.3">
      <c r="C267" s="64"/>
    </row>
    <row r="268" spans="3:3" ht="13.5" customHeight="1" x14ac:dyDescent="0.3">
      <c r="C268" s="64"/>
    </row>
    <row r="269" spans="3:3" ht="13.5" customHeight="1" x14ac:dyDescent="0.3">
      <c r="C269" s="64"/>
    </row>
    <row r="270" spans="3:3" ht="13.5" customHeight="1" x14ac:dyDescent="0.3">
      <c r="C270" s="64"/>
    </row>
    <row r="271" spans="3:3" ht="13.5" customHeight="1" x14ac:dyDescent="0.3">
      <c r="C271" s="64"/>
    </row>
    <row r="272" spans="3:3" ht="13.5" customHeight="1" x14ac:dyDescent="0.3">
      <c r="C272" s="64"/>
    </row>
    <row r="273" spans="3:3" ht="13.5" customHeight="1" x14ac:dyDescent="0.3">
      <c r="C273" s="64"/>
    </row>
    <row r="274" spans="3:3" ht="13.5" customHeight="1" x14ac:dyDescent="0.3">
      <c r="C274" s="64"/>
    </row>
    <row r="275" spans="3:3" ht="13.5" customHeight="1" x14ac:dyDescent="0.3">
      <c r="C275" s="64"/>
    </row>
    <row r="276" spans="3:3" ht="13.5" customHeight="1" x14ac:dyDescent="0.3">
      <c r="C276" s="64"/>
    </row>
    <row r="277" spans="3:3" ht="13.5" customHeight="1" x14ac:dyDescent="0.3">
      <c r="C277" s="64"/>
    </row>
    <row r="278" spans="3:3" ht="13.5" customHeight="1" x14ac:dyDescent="0.3">
      <c r="C278" s="64"/>
    </row>
    <row r="279" spans="3:3" ht="13.5" customHeight="1" x14ac:dyDescent="0.3">
      <c r="C279" s="64"/>
    </row>
    <row r="280" spans="3:3" ht="13.5" customHeight="1" x14ac:dyDescent="0.3">
      <c r="C280" s="64"/>
    </row>
    <row r="281" spans="3:3" ht="13.5" customHeight="1" x14ac:dyDescent="0.3">
      <c r="C281" s="64"/>
    </row>
    <row r="282" spans="3:3" ht="13.5" customHeight="1" x14ac:dyDescent="0.3">
      <c r="C282" s="64"/>
    </row>
    <row r="283" spans="3:3" ht="13.5" customHeight="1" x14ac:dyDescent="0.3">
      <c r="C283" s="64"/>
    </row>
    <row r="284" spans="3:3" ht="13.5" customHeight="1" x14ac:dyDescent="0.3">
      <c r="C284" s="64"/>
    </row>
    <row r="285" spans="3:3" ht="13.5" customHeight="1" x14ac:dyDescent="0.3">
      <c r="C285" s="64"/>
    </row>
    <row r="286" spans="3:3" ht="13.5" customHeight="1" x14ac:dyDescent="0.3">
      <c r="C286" s="64"/>
    </row>
    <row r="287" spans="3:3" ht="13.5" customHeight="1" x14ac:dyDescent="0.3">
      <c r="C287" s="64"/>
    </row>
    <row r="288" spans="3:3" ht="13.5" customHeight="1" x14ac:dyDescent="0.3">
      <c r="C288" s="64"/>
    </row>
    <row r="289" spans="3:3" ht="13.5" customHeight="1" x14ac:dyDescent="0.3">
      <c r="C289" s="64"/>
    </row>
    <row r="290" spans="3:3" ht="13.5" customHeight="1" x14ac:dyDescent="0.3">
      <c r="C290" s="64"/>
    </row>
    <row r="291" spans="3:3" ht="13.5" customHeight="1" x14ac:dyDescent="0.3">
      <c r="C291" s="64"/>
    </row>
    <row r="292" spans="3:3" ht="13.5" customHeight="1" x14ac:dyDescent="0.3">
      <c r="C292" s="64"/>
    </row>
    <row r="293" spans="3:3" ht="13.5" customHeight="1" x14ac:dyDescent="0.3">
      <c r="C293" s="64"/>
    </row>
    <row r="294" spans="3:3" ht="13.5" customHeight="1" x14ac:dyDescent="0.3">
      <c r="C294" s="64"/>
    </row>
    <row r="295" spans="3:3" ht="13.5" customHeight="1" x14ac:dyDescent="0.3">
      <c r="C295" s="64"/>
    </row>
    <row r="296" spans="3:3" ht="13.5" customHeight="1" x14ac:dyDescent="0.3">
      <c r="C296" s="64"/>
    </row>
    <row r="297" spans="3:3" ht="13.5" customHeight="1" x14ac:dyDescent="0.3">
      <c r="C297" s="64"/>
    </row>
    <row r="298" spans="3:3" ht="13.5" customHeight="1" x14ac:dyDescent="0.3">
      <c r="C298" s="64"/>
    </row>
    <row r="299" spans="3:3" ht="13.5" customHeight="1" x14ac:dyDescent="0.3">
      <c r="C299" s="64"/>
    </row>
    <row r="300" spans="3:3" ht="13.5" customHeight="1" x14ac:dyDescent="0.3">
      <c r="C300" s="64"/>
    </row>
    <row r="301" spans="3:3" ht="13.5" customHeight="1" x14ac:dyDescent="0.3">
      <c r="C301" s="64"/>
    </row>
    <row r="302" spans="3:3" ht="13.5" customHeight="1" x14ac:dyDescent="0.3">
      <c r="C302" s="64"/>
    </row>
    <row r="303" spans="3:3" ht="13.5" customHeight="1" x14ac:dyDescent="0.3">
      <c r="C303" s="64"/>
    </row>
    <row r="304" spans="3:3" ht="13.5" customHeight="1" x14ac:dyDescent="0.3">
      <c r="C304" s="64"/>
    </row>
    <row r="305" spans="3:3" ht="13.5" customHeight="1" x14ac:dyDescent="0.3">
      <c r="C305" s="64"/>
    </row>
    <row r="306" spans="3:3" ht="13.5" customHeight="1" x14ac:dyDescent="0.3">
      <c r="C306" s="64"/>
    </row>
    <row r="307" spans="3:3" ht="13.5" customHeight="1" x14ac:dyDescent="0.3">
      <c r="C307" s="64"/>
    </row>
    <row r="308" spans="3:3" ht="13.5" customHeight="1" x14ac:dyDescent="0.3">
      <c r="C308" s="64"/>
    </row>
    <row r="309" spans="3:3" ht="13.5" customHeight="1" x14ac:dyDescent="0.3">
      <c r="C309" s="64"/>
    </row>
    <row r="310" spans="3:3" ht="13.5" customHeight="1" x14ac:dyDescent="0.3">
      <c r="C310" s="64"/>
    </row>
    <row r="311" spans="3:3" ht="13.5" customHeight="1" x14ac:dyDescent="0.3">
      <c r="C311" s="64"/>
    </row>
    <row r="312" spans="3:3" ht="13.5" customHeight="1" x14ac:dyDescent="0.3">
      <c r="C312" s="64"/>
    </row>
    <row r="313" spans="3:3" ht="13.5" customHeight="1" x14ac:dyDescent="0.3">
      <c r="C313" s="64"/>
    </row>
    <row r="314" spans="3:3" ht="13.5" customHeight="1" x14ac:dyDescent="0.3">
      <c r="C314" s="64"/>
    </row>
    <row r="315" spans="3:3" ht="13.5" customHeight="1" x14ac:dyDescent="0.3">
      <c r="C315" s="64"/>
    </row>
    <row r="316" spans="3:3" ht="13.5" customHeight="1" x14ac:dyDescent="0.3">
      <c r="C316" s="64"/>
    </row>
    <row r="317" spans="3:3" ht="13.5" customHeight="1" x14ac:dyDescent="0.3">
      <c r="C317" s="64"/>
    </row>
    <row r="318" spans="3:3" ht="13.5" customHeight="1" x14ac:dyDescent="0.3">
      <c r="C318" s="64"/>
    </row>
    <row r="319" spans="3:3" ht="13.5" customHeight="1" x14ac:dyDescent="0.3">
      <c r="C319" s="64"/>
    </row>
    <row r="320" spans="3:3" ht="13.5" customHeight="1" x14ac:dyDescent="0.3">
      <c r="C320" s="64"/>
    </row>
    <row r="321" spans="3:3" ht="13.5" customHeight="1" x14ac:dyDescent="0.3">
      <c r="C321" s="64"/>
    </row>
    <row r="322" spans="3:3" ht="13.5" customHeight="1" x14ac:dyDescent="0.3">
      <c r="C322" s="64"/>
    </row>
    <row r="323" spans="3:3" ht="13.5" customHeight="1" x14ac:dyDescent="0.3">
      <c r="C323" s="64"/>
    </row>
    <row r="324" spans="3:3" ht="13.5" customHeight="1" x14ac:dyDescent="0.3">
      <c r="C324" s="64"/>
    </row>
    <row r="325" spans="3:3" ht="13.5" customHeight="1" x14ac:dyDescent="0.3">
      <c r="C325" s="64"/>
    </row>
    <row r="326" spans="3:3" ht="13.5" customHeight="1" x14ac:dyDescent="0.3">
      <c r="C326" s="64"/>
    </row>
    <row r="327" spans="3:3" ht="13.5" customHeight="1" x14ac:dyDescent="0.3">
      <c r="C327" s="64"/>
    </row>
    <row r="328" spans="3:3" ht="13.5" customHeight="1" x14ac:dyDescent="0.3">
      <c r="C328" s="64"/>
    </row>
    <row r="329" spans="3:3" ht="13.5" customHeight="1" x14ac:dyDescent="0.3">
      <c r="C329" s="64"/>
    </row>
    <row r="330" spans="3:3" ht="13.5" customHeight="1" x14ac:dyDescent="0.3">
      <c r="C330" s="64"/>
    </row>
    <row r="331" spans="3:3" ht="13.5" customHeight="1" x14ac:dyDescent="0.3">
      <c r="C331" s="64"/>
    </row>
    <row r="332" spans="3:3" ht="13.5" customHeight="1" x14ac:dyDescent="0.3">
      <c r="C332" s="64"/>
    </row>
    <row r="333" spans="3:3" ht="13.5" customHeight="1" x14ac:dyDescent="0.3">
      <c r="C333" s="64"/>
    </row>
    <row r="334" spans="3:3" ht="13.5" customHeight="1" x14ac:dyDescent="0.3">
      <c r="C334" s="64"/>
    </row>
    <row r="335" spans="3:3" ht="13.5" customHeight="1" x14ac:dyDescent="0.3">
      <c r="C335" s="64"/>
    </row>
    <row r="336" spans="3:3" ht="13.5" customHeight="1" x14ac:dyDescent="0.3">
      <c r="C336" s="64"/>
    </row>
    <row r="337" spans="3:3" ht="13.5" customHeight="1" x14ac:dyDescent="0.3">
      <c r="C337" s="64"/>
    </row>
    <row r="338" spans="3:3" ht="13.5" customHeight="1" x14ac:dyDescent="0.3">
      <c r="C338" s="64"/>
    </row>
    <row r="339" spans="3:3" ht="13.5" customHeight="1" x14ac:dyDescent="0.3">
      <c r="C339" s="64"/>
    </row>
    <row r="340" spans="3:3" ht="13.5" customHeight="1" x14ac:dyDescent="0.3">
      <c r="C340" s="64"/>
    </row>
    <row r="341" spans="3:3" ht="13.5" customHeight="1" x14ac:dyDescent="0.3">
      <c r="C341" s="64"/>
    </row>
    <row r="342" spans="3:3" ht="13.5" customHeight="1" x14ac:dyDescent="0.3">
      <c r="C342" s="64"/>
    </row>
    <row r="343" spans="3:3" ht="13.5" customHeight="1" x14ac:dyDescent="0.3">
      <c r="C343" s="64"/>
    </row>
    <row r="344" spans="3:3" ht="13.5" customHeight="1" x14ac:dyDescent="0.3">
      <c r="C344" s="64"/>
    </row>
    <row r="345" spans="3:3" ht="13.5" customHeight="1" x14ac:dyDescent="0.3">
      <c r="C345" s="64"/>
    </row>
    <row r="346" spans="3:3" ht="13.5" customHeight="1" x14ac:dyDescent="0.3">
      <c r="C346" s="64"/>
    </row>
    <row r="347" spans="3:3" ht="13.5" customHeight="1" x14ac:dyDescent="0.3">
      <c r="C347" s="64"/>
    </row>
    <row r="348" spans="3:3" ht="13.5" customHeight="1" x14ac:dyDescent="0.3">
      <c r="C348" s="64"/>
    </row>
    <row r="349" spans="3:3" ht="13.5" customHeight="1" x14ac:dyDescent="0.3">
      <c r="C349" s="64"/>
    </row>
    <row r="350" spans="3:3" ht="13.5" customHeight="1" x14ac:dyDescent="0.3">
      <c r="C350" s="64"/>
    </row>
    <row r="351" spans="3:3" ht="13.5" customHeight="1" x14ac:dyDescent="0.3">
      <c r="C351" s="64"/>
    </row>
    <row r="352" spans="3:3" ht="13.5" customHeight="1" x14ac:dyDescent="0.3">
      <c r="C352" s="64"/>
    </row>
    <row r="353" spans="3:3" ht="13.5" customHeight="1" x14ac:dyDescent="0.3">
      <c r="C353" s="64"/>
    </row>
    <row r="354" spans="3:3" ht="13.5" customHeight="1" x14ac:dyDescent="0.3">
      <c r="C354" s="64"/>
    </row>
    <row r="355" spans="3:3" ht="13.5" customHeight="1" x14ac:dyDescent="0.3">
      <c r="C355" s="64"/>
    </row>
    <row r="356" spans="3:3" ht="13.5" customHeight="1" x14ac:dyDescent="0.3">
      <c r="C356" s="64"/>
    </row>
    <row r="357" spans="3:3" ht="13.5" customHeight="1" x14ac:dyDescent="0.3">
      <c r="C357" s="64"/>
    </row>
    <row r="358" spans="3:3" ht="13.5" customHeight="1" x14ac:dyDescent="0.3">
      <c r="C358" s="64"/>
    </row>
    <row r="359" spans="3:3" ht="13.5" customHeight="1" x14ac:dyDescent="0.3">
      <c r="C359" s="64"/>
    </row>
    <row r="360" spans="3:3" ht="13.5" customHeight="1" x14ac:dyDescent="0.3">
      <c r="C360" s="64"/>
    </row>
    <row r="361" spans="3:3" ht="13.5" customHeight="1" x14ac:dyDescent="0.3">
      <c r="C361" s="64"/>
    </row>
    <row r="362" spans="3:3" ht="13.5" customHeight="1" x14ac:dyDescent="0.3">
      <c r="C362" s="64"/>
    </row>
    <row r="363" spans="3:3" ht="13.5" customHeight="1" x14ac:dyDescent="0.3">
      <c r="C363" s="64"/>
    </row>
    <row r="364" spans="3:3" ht="13.5" customHeight="1" x14ac:dyDescent="0.3">
      <c r="C364" s="64"/>
    </row>
    <row r="365" spans="3:3" ht="13.5" customHeight="1" x14ac:dyDescent="0.3">
      <c r="C365" s="64"/>
    </row>
    <row r="366" spans="3:3" ht="13.5" customHeight="1" x14ac:dyDescent="0.3">
      <c r="C366" s="64"/>
    </row>
    <row r="367" spans="3:3" ht="13.5" customHeight="1" x14ac:dyDescent="0.3">
      <c r="C367" s="64"/>
    </row>
    <row r="368" spans="3:3" ht="13.5" customHeight="1" x14ac:dyDescent="0.3">
      <c r="C368" s="64"/>
    </row>
    <row r="369" spans="3:3" ht="13.5" customHeight="1" x14ac:dyDescent="0.3">
      <c r="C369" s="64"/>
    </row>
    <row r="370" spans="3:3" ht="13.5" customHeight="1" x14ac:dyDescent="0.3">
      <c r="C370" s="64"/>
    </row>
    <row r="371" spans="3:3" ht="13.5" customHeight="1" x14ac:dyDescent="0.3">
      <c r="C371" s="64"/>
    </row>
    <row r="372" spans="3:3" ht="13.5" customHeight="1" x14ac:dyDescent="0.3">
      <c r="C372" s="64"/>
    </row>
    <row r="373" spans="3:3" ht="13.5" customHeight="1" x14ac:dyDescent="0.3">
      <c r="C373" s="64"/>
    </row>
    <row r="374" spans="3:3" ht="13.5" customHeight="1" x14ac:dyDescent="0.3">
      <c r="C374" s="64"/>
    </row>
    <row r="375" spans="3:3" ht="13.5" customHeight="1" x14ac:dyDescent="0.3">
      <c r="C375" s="64"/>
    </row>
    <row r="376" spans="3:3" ht="13.5" customHeight="1" x14ac:dyDescent="0.3">
      <c r="C376" s="64"/>
    </row>
    <row r="377" spans="3:3" ht="13.5" customHeight="1" x14ac:dyDescent="0.3">
      <c r="C377" s="64"/>
    </row>
    <row r="378" spans="3:3" ht="13.5" customHeight="1" x14ac:dyDescent="0.3">
      <c r="C378" s="64"/>
    </row>
    <row r="379" spans="3:3" ht="13.5" customHeight="1" x14ac:dyDescent="0.3">
      <c r="C379" s="64"/>
    </row>
    <row r="380" spans="3:3" ht="13.5" customHeight="1" x14ac:dyDescent="0.3">
      <c r="C380" s="64"/>
    </row>
    <row r="381" spans="3:3" ht="13.5" customHeight="1" x14ac:dyDescent="0.3">
      <c r="C381" s="64"/>
    </row>
    <row r="382" spans="3:3" ht="13.5" customHeight="1" x14ac:dyDescent="0.3">
      <c r="C382" s="64"/>
    </row>
    <row r="383" spans="3:3" ht="13.5" customHeight="1" x14ac:dyDescent="0.3">
      <c r="C383" s="64"/>
    </row>
    <row r="384" spans="3:3" ht="13.5" customHeight="1" x14ac:dyDescent="0.3">
      <c r="C384" s="64"/>
    </row>
    <row r="385" spans="3:3" ht="13.5" customHeight="1" x14ac:dyDescent="0.3">
      <c r="C385" s="64"/>
    </row>
    <row r="386" spans="3:3" ht="13.5" customHeight="1" x14ac:dyDescent="0.3">
      <c r="C386" s="64"/>
    </row>
    <row r="387" spans="3:3" ht="13.5" customHeight="1" x14ac:dyDescent="0.3">
      <c r="C387" s="64"/>
    </row>
    <row r="388" spans="3:3" ht="13.5" customHeight="1" x14ac:dyDescent="0.3">
      <c r="C388" s="64"/>
    </row>
    <row r="389" spans="3:3" ht="13.5" customHeight="1" x14ac:dyDescent="0.3">
      <c r="C389" s="64"/>
    </row>
    <row r="390" spans="3:3" ht="13.5" customHeight="1" x14ac:dyDescent="0.3">
      <c r="C390" s="64"/>
    </row>
    <row r="391" spans="3:3" ht="13.5" customHeight="1" x14ac:dyDescent="0.3">
      <c r="C391" s="64"/>
    </row>
    <row r="392" spans="3:3" ht="13.5" customHeight="1" x14ac:dyDescent="0.3">
      <c r="C392" s="64"/>
    </row>
    <row r="393" spans="3:3" ht="13.5" customHeight="1" x14ac:dyDescent="0.3">
      <c r="C393" s="64"/>
    </row>
    <row r="394" spans="3:3" ht="13.5" customHeight="1" x14ac:dyDescent="0.3">
      <c r="C394" s="64"/>
    </row>
    <row r="395" spans="3:3" ht="13.5" customHeight="1" x14ac:dyDescent="0.3">
      <c r="C395" s="64"/>
    </row>
    <row r="396" spans="3:3" ht="13.5" customHeight="1" x14ac:dyDescent="0.3">
      <c r="C396" s="64"/>
    </row>
    <row r="397" spans="3:3" ht="13.5" customHeight="1" x14ac:dyDescent="0.3">
      <c r="C397" s="64"/>
    </row>
    <row r="398" spans="3:3" ht="13.5" customHeight="1" x14ac:dyDescent="0.3">
      <c r="C398" s="64"/>
    </row>
    <row r="399" spans="3:3" ht="13.5" customHeight="1" x14ac:dyDescent="0.3">
      <c r="C399" s="64"/>
    </row>
    <row r="400" spans="3:3" ht="13.5" customHeight="1" x14ac:dyDescent="0.3">
      <c r="C400" s="64"/>
    </row>
    <row r="401" spans="3:3" ht="13.5" customHeight="1" x14ac:dyDescent="0.3">
      <c r="C401" s="64"/>
    </row>
    <row r="402" spans="3:3" ht="13.5" customHeight="1" x14ac:dyDescent="0.3">
      <c r="C402" s="64"/>
    </row>
    <row r="403" spans="3:3" ht="13.5" customHeight="1" x14ac:dyDescent="0.3">
      <c r="C403" s="64"/>
    </row>
    <row r="404" spans="3:3" ht="13.5" customHeight="1" x14ac:dyDescent="0.3">
      <c r="C404" s="64"/>
    </row>
    <row r="405" spans="3:3" ht="13.5" customHeight="1" x14ac:dyDescent="0.3">
      <c r="C405" s="64"/>
    </row>
    <row r="406" spans="3:3" ht="13.5" customHeight="1" x14ac:dyDescent="0.3">
      <c r="C406" s="64"/>
    </row>
    <row r="407" spans="3:3" ht="13.5" customHeight="1" x14ac:dyDescent="0.3">
      <c r="C407" s="64"/>
    </row>
    <row r="408" spans="3:3" ht="13.5" customHeight="1" x14ac:dyDescent="0.3">
      <c r="C408" s="64"/>
    </row>
    <row r="409" spans="3:3" ht="13.5" customHeight="1" x14ac:dyDescent="0.3">
      <c r="C409" s="64"/>
    </row>
    <row r="410" spans="3:3" ht="13.5" customHeight="1" x14ac:dyDescent="0.3">
      <c r="C410" s="64"/>
    </row>
    <row r="411" spans="3:3" ht="13.5" customHeight="1" x14ac:dyDescent="0.3">
      <c r="C411" s="64"/>
    </row>
    <row r="412" spans="3:3" ht="13.5" customHeight="1" x14ac:dyDescent="0.3">
      <c r="C412" s="64"/>
    </row>
    <row r="413" spans="3:3" ht="13.5" customHeight="1" x14ac:dyDescent="0.3">
      <c r="C413" s="64"/>
    </row>
    <row r="414" spans="3:3" ht="13.5" customHeight="1" x14ac:dyDescent="0.3">
      <c r="C414" s="64"/>
    </row>
    <row r="415" spans="3:3" ht="13.5" customHeight="1" x14ac:dyDescent="0.3">
      <c r="C415" s="64"/>
    </row>
    <row r="416" spans="3:3" ht="13.5" customHeight="1" x14ac:dyDescent="0.3">
      <c r="C416" s="64"/>
    </row>
    <row r="417" spans="3:3" ht="13.5" customHeight="1" x14ac:dyDescent="0.3">
      <c r="C417" s="64"/>
    </row>
    <row r="418" spans="3:3" ht="13.5" customHeight="1" x14ac:dyDescent="0.3">
      <c r="C418" s="64"/>
    </row>
    <row r="419" spans="3:3" ht="13.5" customHeight="1" x14ac:dyDescent="0.3">
      <c r="C419" s="64"/>
    </row>
    <row r="420" spans="3:3" ht="13.5" customHeight="1" x14ac:dyDescent="0.3">
      <c r="C420" s="64"/>
    </row>
    <row r="421" spans="3:3" ht="13.5" customHeight="1" x14ac:dyDescent="0.3">
      <c r="C421" s="64"/>
    </row>
    <row r="422" spans="3:3" ht="13.5" customHeight="1" x14ac:dyDescent="0.3">
      <c r="C422" s="64"/>
    </row>
    <row r="423" spans="3:3" ht="13.5" customHeight="1" x14ac:dyDescent="0.3">
      <c r="C423" s="64"/>
    </row>
    <row r="424" spans="3:3" ht="13.5" customHeight="1" x14ac:dyDescent="0.3">
      <c r="C424" s="64"/>
    </row>
    <row r="425" spans="3:3" ht="13.5" customHeight="1" x14ac:dyDescent="0.3">
      <c r="C425" s="64"/>
    </row>
    <row r="426" spans="3:3" ht="13.5" customHeight="1" x14ac:dyDescent="0.3">
      <c r="C426" s="64"/>
    </row>
    <row r="427" spans="3:3" ht="13.5" customHeight="1" x14ac:dyDescent="0.3">
      <c r="C427" s="64"/>
    </row>
    <row r="428" spans="3:3" ht="13.5" customHeight="1" x14ac:dyDescent="0.3">
      <c r="C428" s="64"/>
    </row>
    <row r="429" spans="3:3" ht="13.5" customHeight="1" x14ac:dyDescent="0.3">
      <c r="C429" s="64"/>
    </row>
    <row r="430" spans="3:3" ht="13.5" customHeight="1" x14ac:dyDescent="0.3">
      <c r="C430" s="64"/>
    </row>
    <row r="431" spans="3:3" ht="13.5" customHeight="1" x14ac:dyDescent="0.3">
      <c r="C431" s="64"/>
    </row>
    <row r="432" spans="3:3" ht="13.5" customHeight="1" x14ac:dyDescent="0.3">
      <c r="C432" s="64"/>
    </row>
    <row r="433" spans="3:3" ht="13.5" customHeight="1" x14ac:dyDescent="0.3">
      <c r="C433" s="64"/>
    </row>
    <row r="434" spans="3:3" ht="13.5" customHeight="1" x14ac:dyDescent="0.3">
      <c r="C434" s="64"/>
    </row>
    <row r="435" spans="3:3" ht="13.5" customHeight="1" x14ac:dyDescent="0.3">
      <c r="C435" s="64"/>
    </row>
    <row r="436" spans="3:3" ht="13.5" customHeight="1" x14ac:dyDescent="0.3">
      <c r="C436" s="64"/>
    </row>
    <row r="437" spans="3:3" ht="13.5" customHeight="1" x14ac:dyDescent="0.3">
      <c r="C437" s="64"/>
    </row>
    <row r="438" spans="3:3" ht="13.5" customHeight="1" x14ac:dyDescent="0.3">
      <c r="C438" s="64"/>
    </row>
    <row r="439" spans="3:3" ht="13.5" customHeight="1" x14ac:dyDescent="0.3">
      <c r="C439" s="64"/>
    </row>
    <row r="440" spans="3:3" ht="13.5" customHeight="1" x14ac:dyDescent="0.3">
      <c r="C440" s="64"/>
    </row>
    <row r="441" spans="3:3" ht="13.5" customHeight="1" x14ac:dyDescent="0.3">
      <c r="C441" s="64"/>
    </row>
    <row r="442" spans="3:3" ht="13.5" customHeight="1" x14ac:dyDescent="0.3">
      <c r="C442" s="64"/>
    </row>
    <row r="443" spans="3:3" ht="13.5" customHeight="1" x14ac:dyDescent="0.3">
      <c r="C443" s="64"/>
    </row>
    <row r="444" spans="3:3" ht="13.5" customHeight="1" x14ac:dyDescent="0.3">
      <c r="C444" s="64"/>
    </row>
    <row r="445" spans="3:3" ht="13.5" customHeight="1" x14ac:dyDescent="0.3">
      <c r="C445" s="64"/>
    </row>
    <row r="446" spans="3:3" ht="13.5" customHeight="1" x14ac:dyDescent="0.3">
      <c r="C446" s="64"/>
    </row>
    <row r="447" spans="3:3" ht="13.5" customHeight="1" x14ac:dyDescent="0.3">
      <c r="C447" s="64"/>
    </row>
    <row r="448" spans="3:3" ht="13.5" customHeight="1" x14ac:dyDescent="0.3">
      <c r="C448" s="64"/>
    </row>
    <row r="449" spans="3:3" ht="13.5" customHeight="1" x14ac:dyDescent="0.3">
      <c r="C449" s="64"/>
    </row>
    <row r="450" spans="3:3" ht="13.5" customHeight="1" x14ac:dyDescent="0.3">
      <c r="C450" s="64"/>
    </row>
    <row r="451" spans="3:3" ht="13.5" customHeight="1" x14ac:dyDescent="0.3">
      <c r="C451" s="64"/>
    </row>
    <row r="452" spans="3:3" ht="13.5" customHeight="1" x14ac:dyDescent="0.3">
      <c r="C452" s="64"/>
    </row>
    <row r="453" spans="3:3" ht="13.5" customHeight="1" x14ac:dyDescent="0.3">
      <c r="C453" s="64"/>
    </row>
    <row r="454" spans="3:3" ht="13.5" customHeight="1" x14ac:dyDescent="0.3">
      <c r="C454" s="64"/>
    </row>
    <row r="455" spans="3:3" ht="13.5" customHeight="1" x14ac:dyDescent="0.3">
      <c r="C455" s="64"/>
    </row>
    <row r="456" spans="3:3" ht="13.5" customHeight="1" x14ac:dyDescent="0.3">
      <c r="C456" s="64"/>
    </row>
    <row r="457" spans="3:3" ht="13.5" customHeight="1" x14ac:dyDescent="0.3">
      <c r="C457" s="64"/>
    </row>
    <row r="458" spans="3:3" ht="13.5" customHeight="1" x14ac:dyDescent="0.3">
      <c r="C458" s="64"/>
    </row>
    <row r="459" spans="3:3" ht="13.5" customHeight="1" x14ac:dyDescent="0.3">
      <c r="C459" s="64"/>
    </row>
    <row r="460" spans="3:3" ht="13.5" customHeight="1" x14ac:dyDescent="0.3">
      <c r="C460" s="64"/>
    </row>
    <row r="461" spans="3:3" ht="13.5" customHeight="1" x14ac:dyDescent="0.3">
      <c r="C461" s="64"/>
    </row>
    <row r="462" spans="3:3" ht="13.5" customHeight="1" x14ac:dyDescent="0.3">
      <c r="C462" s="64"/>
    </row>
    <row r="463" spans="3:3" ht="13.5" customHeight="1" x14ac:dyDescent="0.3">
      <c r="C463" s="64"/>
    </row>
    <row r="464" spans="3:3" ht="13.5" customHeight="1" x14ac:dyDescent="0.3">
      <c r="C464" s="64"/>
    </row>
    <row r="465" spans="3:3" ht="13.5" customHeight="1" x14ac:dyDescent="0.3">
      <c r="C465" s="64"/>
    </row>
    <row r="466" spans="3:3" ht="13.5" customHeight="1" x14ac:dyDescent="0.3">
      <c r="C466" s="64"/>
    </row>
    <row r="467" spans="3:3" ht="13.5" customHeight="1" x14ac:dyDescent="0.3">
      <c r="C467" s="64"/>
    </row>
    <row r="468" spans="3:3" ht="13.5" customHeight="1" x14ac:dyDescent="0.3">
      <c r="C468" s="64"/>
    </row>
    <row r="469" spans="3:3" ht="13.5" customHeight="1" x14ac:dyDescent="0.3">
      <c r="C469" s="64"/>
    </row>
    <row r="470" spans="3:3" ht="13.5" customHeight="1" x14ac:dyDescent="0.3">
      <c r="C470" s="64"/>
    </row>
    <row r="471" spans="3:3" ht="13.5" customHeight="1" x14ac:dyDescent="0.3">
      <c r="C471" s="64"/>
    </row>
    <row r="472" spans="3:3" ht="13.5" customHeight="1" x14ac:dyDescent="0.3">
      <c r="C472" s="64"/>
    </row>
    <row r="473" spans="3:3" ht="13.5" customHeight="1" x14ac:dyDescent="0.3">
      <c r="C473" s="64"/>
    </row>
    <row r="474" spans="3:3" ht="13.5" customHeight="1" x14ac:dyDescent="0.3">
      <c r="C474" s="64"/>
    </row>
    <row r="475" spans="3:3" ht="13.5" customHeight="1" x14ac:dyDescent="0.3">
      <c r="C475" s="64"/>
    </row>
    <row r="476" spans="3:3" ht="13.5" customHeight="1" x14ac:dyDescent="0.3">
      <c r="C476" s="64"/>
    </row>
    <row r="477" spans="3:3" ht="13.5" customHeight="1" x14ac:dyDescent="0.3">
      <c r="C477" s="64"/>
    </row>
    <row r="478" spans="3:3" ht="13.5" customHeight="1" x14ac:dyDescent="0.3">
      <c r="C478" s="64"/>
    </row>
    <row r="479" spans="3:3" ht="13.5" customHeight="1" x14ac:dyDescent="0.3">
      <c r="C479" s="64"/>
    </row>
    <row r="480" spans="3:3" ht="13.5" customHeight="1" x14ac:dyDescent="0.3">
      <c r="C480" s="64"/>
    </row>
    <row r="481" spans="3:3" ht="13.5" customHeight="1" x14ac:dyDescent="0.3">
      <c r="C481" s="64"/>
    </row>
    <row r="482" spans="3:3" ht="13.5" customHeight="1" x14ac:dyDescent="0.3">
      <c r="C482" s="64"/>
    </row>
    <row r="483" spans="3:3" ht="13.5" customHeight="1" x14ac:dyDescent="0.3">
      <c r="C483" s="64"/>
    </row>
    <row r="484" spans="3:3" ht="13.5" customHeight="1" x14ac:dyDescent="0.3">
      <c r="C484" s="64"/>
    </row>
    <row r="485" spans="3:3" ht="13.5" customHeight="1" x14ac:dyDescent="0.3">
      <c r="C485" s="64"/>
    </row>
    <row r="486" spans="3:3" ht="13.5" customHeight="1" x14ac:dyDescent="0.3">
      <c r="C486" s="64"/>
    </row>
    <row r="487" spans="3:3" ht="13.5" customHeight="1" x14ac:dyDescent="0.3">
      <c r="C487" s="64"/>
    </row>
    <row r="488" spans="3:3" ht="13.5" customHeight="1" x14ac:dyDescent="0.3">
      <c r="C488" s="64"/>
    </row>
    <row r="489" spans="3:3" ht="13.5" customHeight="1" x14ac:dyDescent="0.3">
      <c r="C489" s="64"/>
    </row>
    <row r="490" spans="3:3" ht="13.5" customHeight="1" x14ac:dyDescent="0.3">
      <c r="C490" s="64"/>
    </row>
    <row r="491" spans="3:3" ht="13.5" customHeight="1" x14ac:dyDescent="0.3">
      <c r="C491" s="64"/>
    </row>
    <row r="492" spans="3:3" ht="13.5" customHeight="1" x14ac:dyDescent="0.3">
      <c r="C492" s="64"/>
    </row>
    <row r="493" spans="3:3" ht="13.5" customHeight="1" x14ac:dyDescent="0.3">
      <c r="C493" s="64"/>
    </row>
    <row r="494" spans="3:3" ht="13.5" customHeight="1" x14ac:dyDescent="0.3">
      <c r="C494" s="64"/>
    </row>
    <row r="495" spans="3:3" ht="13.5" customHeight="1" x14ac:dyDescent="0.3">
      <c r="C495" s="64"/>
    </row>
    <row r="496" spans="3:3" ht="13.5" customHeight="1" x14ac:dyDescent="0.3">
      <c r="C496" s="64"/>
    </row>
    <row r="497" spans="3:3" ht="13.5" customHeight="1" x14ac:dyDescent="0.3">
      <c r="C497" s="64"/>
    </row>
    <row r="498" spans="3:3" ht="13.5" customHeight="1" x14ac:dyDescent="0.3">
      <c r="C498" s="64"/>
    </row>
    <row r="499" spans="3:3" ht="13.5" customHeight="1" x14ac:dyDescent="0.3">
      <c r="C499" s="64"/>
    </row>
    <row r="500" spans="3:3" ht="13.5" customHeight="1" x14ac:dyDescent="0.3">
      <c r="C500" s="64"/>
    </row>
    <row r="501" spans="3:3" ht="13.5" customHeight="1" x14ac:dyDescent="0.3">
      <c r="C501" s="64"/>
    </row>
    <row r="502" spans="3:3" ht="13.5" customHeight="1" x14ac:dyDescent="0.3">
      <c r="C502" s="64"/>
    </row>
    <row r="503" spans="3:3" ht="13.5" customHeight="1" x14ac:dyDescent="0.3">
      <c r="C503" s="64"/>
    </row>
    <row r="504" spans="3:3" ht="13.5" customHeight="1" x14ac:dyDescent="0.3">
      <c r="C504" s="64"/>
    </row>
    <row r="505" spans="3:3" ht="13.5" customHeight="1" x14ac:dyDescent="0.3">
      <c r="C505" s="64"/>
    </row>
    <row r="506" spans="3:3" ht="13.5" customHeight="1" x14ac:dyDescent="0.3">
      <c r="C506" s="64"/>
    </row>
    <row r="507" spans="3:3" ht="13.5" customHeight="1" x14ac:dyDescent="0.3">
      <c r="C507" s="64"/>
    </row>
    <row r="508" spans="3:3" ht="13.5" customHeight="1" x14ac:dyDescent="0.3">
      <c r="C508" s="64"/>
    </row>
    <row r="509" spans="3:3" ht="13.5" customHeight="1" x14ac:dyDescent="0.3">
      <c r="C509" s="64"/>
    </row>
    <row r="510" spans="3:3" ht="13.5" customHeight="1" x14ac:dyDescent="0.3">
      <c r="C510" s="64"/>
    </row>
    <row r="511" spans="3:3" ht="13.5" customHeight="1" x14ac:dyDescent="0.3">
      <c r="C511" s="64"/>
    </row>
    <row r="512" spans="3:3" ht="13.5" customHeight="1" x14ac:dyDescent="0.3">
      <c r="C512" s="64"/>
    </row>
    <row r="513" spans="3:3" ht="13.5" customHeight="1" x14ac:dyDescent="0.3">
      <c r="C513" s="64"/>
    </row>
    <row r="514" spans="3:3" ht="13.5" customHeight="1" x14ac:dyDescent="0.3">
      <c r="C514" s="64"/>
    </row>
    <row r="515" spans="3:3" ht="13.5" customHeight="1" x14ac:dyDescent="0.3">
      <c r="C515" s="64"/>
    </row>
    <row r="516" spans="3:3" ht="13.5" customHeight="1" x14ac:dyDescent="0.3">
      <c r="C516" s="64"/>
    </row>
    <row r="517" spans="3:3" ht="13.5" customHeight="1" x14ac:dyDescent="0.3">
      <c r="C517" s="64"/>
    </row>
    <row r="518" spans="3:3" ht="13.5" customHeight="1" x14ac:dyDescent="0.3">
      <c r="C518" s="64"/>
    </row>
    <row r="519" spans="3:3" ht="13.5" customHeight="1" x14ac:dyDescent="0.3">
      <c r="C519" s="64"/>
    </row>
    <row r="520" spans="3:3" ht="13.5" customHeight="1" x14ac:dyDescent="0.3">
      <c r="C520" s="64"/>
    </row>
    <row r="521" spans="3:3" ht="13.5" customHeight="1" x14ac:dyDescent="0.3">
      <c r="C521" s="64"/>
    </row>
    <row r="522" spans="3:3" ht="13.5" customHeight="1" x14ac:dyDescent="0.3">
      <c r="C522" s="64"/>
    </row>
    <row r="523" spans="3:3" ht="13.5" customHeight="1" x14ac:dyDescent="0.3">
      <c r="C523" s="64"/>
    </row>
    <row r="524" spans="3:3" ht="13.5" customHeight="1" x14ac:dyDescent="0.3">
      <c r="C524" s="64"/>
    </row>
    <row r="525" spans="3:3" ht="13.5" customHeight="1" x14ac:dyDescent="0.3">
      <c r="C525" s="64"/>
    </row>
    <row r="526" spans="3:3" ht="13.5" customHeight="1" x14ac:dyDescent="0.3">
      <c r="C526" s="64"/>
    </row>
    <row r="527" spans="3:3" ht="13.5" customHeight="1" x14ac:dyDescent="0.3">
      <c r="C527" s="64"/>
    </row>
    <row r="528" spans="3:3" ht="13.5" customHeight="1" x14ac:dyDescent="0.3">
      <c r="C528" s="64"/>
    </row>
    <row r="529" spans="3:3" ht="13.5" customHeight="1" x14ac:dyDescent="0.3">
      <c r="C529" s="64"/>
    </row>
    <row r="530" spans="3:3" ht="13.5" customHeight="1" x14ac:dyDescent="0.3">
      <c r="C530" s="64"/>
    </row>
    <row r="531" spans="3:3" ht="13.5" customHeight="1" x14ac:dyDescent="0.3">
      <c r="C531" s="64"/>
    </row>
    <row r="532" spans="3:3" ht="13.5" customHeight="1" x14ac:dyDescent="0.3">
      <c r="C532" s="64"/>
    </row>
    <row r="533" spans="3:3" ht="13.5" customHeight="1" x14ac:dyDescent="0.3">
      <c r="C533" s="64"/>
    </row>
    <row r="534" spans="3:3" ht="13.5" customHeight="1" x14ac:dyDescent="0.3">
      <c r="C534" s="64"/>
    </row>
    <row r="535" spans="3:3" ht="13.5" customHeight="1" x14ac:dyDescent="0.3">
      <c r="C535" s="64"/>
    </row>
    <row r="536" spans="3:3" ht="13.5" customHeight="1" x14ac:dyDescent="0.3">
      <c r="C536" s="64"/>
    </row>
    <row r="537" spans="3:3" ht="13.5" customHeight="1" x14ac:dyDescent="0.3">
      <c r="C537" s="64"/>
    </row>
    <row r="538" spans="3:3" ht="13.5" customHeight="1" x14ac:dyDescent="0.3">
      <c r="C538" s="64"/>
    </row>
    <row r="539" spans="3:3" ht="13.5" customHeight="1" x14ac:dyDescent="0.3">
      <c r="C539" s="64"/>
    </row>
    <row r="540" spans="3:3" ht="13.5" customHeight="1" x14ac:dyDescent="0.3">
      <c r="C540" s="64"/>
    </row>
    <row r="541" spans="3:3" ht="13.5" customHeight="1" x14ac:dyDescent="0.3">
      <c r="C541" s="64"/>
    </row>
    <row r="542" spans="3:3" ht="13.5" customHeight="1" x14ac:dyDescent="0.3">
      <c r="C542" s="64"/>
    </row>
    <row r="543" spans="3:3" ht="13.5" customHeight="1" x14ac:dyDescent="0.3">
      <c r="C543" s="64"/>
    </row>
    <row r="544" spans="3:3" ht="13.5" customHeight="1" x14ac:dyDescent="0.3">
      <c r="C544" s="64"/>
    </row>
    <row r="545" spans="3:3" ht="13.5" customHeight="1" x14ac:dyDescent="0.3">
      <c r="C545" s="64"/>
    </row>
    <row r="546" spans="3:3" ht="13.5" customHeight="1" x14ac:dyDescent="0.3">
      <c r="C546" s="64"/>
    </row>
    <row r="547" spans="3:3" ht="13.5" customHeight="1" x14ac:dyDescent="0.3">
      <c r="C547" s="64"/>
    </row>
    <row r="548" spans="3:3" ht="13.5" customHeight="1" x14ac:dyDescent="0.3">
      <c r="C548" s="64"/>
    </row>
    <row r="549" spans="3:3" ht="13.5" customHeight="1" x14ac:dyDescent="0.3">
      <c r="C549" s="64"/>
    </row>
    <row r="550" spans="3:3" ht="13.5" customHeight="1" x14ac:dyDescent="0.3">
      <c r="C550" s="64"/>
    </row>
    <row r="551" spans="3:3" ht="13.5" customHeight="1" x14ac:dyDescent="0.3">
      <c r="C551" s="64"/>
    </row>
    <row r="552" spans="3:3" ht="13.5" customHeight="1" x14ac:dyDescent="0.3">
      <c r="C552" s="64"/>
    </row>
    <row r="553" spans="3:3" ht="13.5" customHeight="1" x14ac:dyDescent="0.3">
      <c r="C553" s="64"/>
    </row>
    <row r="554" spans="3:3" ht="13.5" customHeight="1" x14ac:dyDescent="0.3">
      <c r="C554" s="64"/>
    </row>
    <row r="555" spans="3:3" ht="13.5" customHeight="1" x14ac:dyDescent="0.3">
      <c r="C555" s="64"/>
    </row>
    <row r="556" spans="3:3" ht="13.5" customHeight="1" x14ac:dyDescent="0.3">
      <c r="C556" s="64"/>
    </row>
    <row r="557" spans="3:3" ht="13.5" customHeight="1" x14ac:dyDescent="0.3">
      <c r="C557" s="64"/>
    </row>
    <row r="558" spans="3:3" ht="13.5" customHeight="1" x14ac:dyDescent="0.3">
      <c r="C558" s="64"/>
    </row>
    <row r="559" spans="3:3" ht="13.5" customHeight="1" x14ac:dyDescent="0.3">
      <c r="C559" s="64"/>
    </row>
    <row r="560" spans="3:3" ht="13.5" customHeight="1" x14ac:dyDescent="0.3">
      <c r="C560" s="64"/>
    </row>
    <row r="561" spans="3:3" ht="13.5" customHeight="1" x14ac:dyDescent="0.3">
      <c r="C561" s="64"/>
    </row>
    <row r="562" spans="3:3" ht="13.5" customHeight="1" x14ac:dyDescent="0.3">
      <c r="C562" s="64"/>
    </row>
    <row r="563" spans="3:3" ht="13.5" customHeight="1" x14ac:dyDescent="0.3">
      <c r="C563" s="64"/>
    </row>
    <row r="564" spans="3:3" ht="13.5" customHeight="1" x14ac:dyDescent="0.3">
      <c r="C564" s="64"/>
    </row>
    <row r="565" spans="3:3" ht="13.5" customHeight="1" x14ac:dyDescent="0.3">
      <c r="C565" s="64"/>
    </row>
    <row r="566" spans="3:3" ht="13.5" customHeight="1" x14ac:dyDescent="0.3">
      <c r="C566" s="64"/>
    </row>
    <row r="567" spans="3:3" ht="13.5" customHeight="1" x14ac:dyDescent="0.3">
      <c r="C567" s="64"/>
    </row>
    <row r="568" spans="3:3" ht="13.5" customHeight="1" x14ac:dyDescent="0.3">
      <c r="C568" s="64"/>
    </row>
    <row r="569" spans="3:3" ht="13.5" customHeight="1" x14ac:dyDescent="0.3">
      <c r="C569" s="64"/>
    </row>
    <row r="570" spans="3:3" ht="13.5" customHeight="1" x14ac:dyDescent="0.3">
      <c r="C570" s="64"/>
    </row>
    <row r="571" spans="3:3" ht="13.5" customHeight="1" x14ac:dyDescent="0.3">
      <c r="C571" s="64"/>
    </row>
    <row r="572" spans="3:3" ht="13.5" customHeight="1" x14ac:dyDescent="0.3">
      <c r="C572" s="64"/>
    </row>
    <row r="573" spans="3:3" ht="13.5" customHeight="1" x14ac:dyDescent="0.3">
      <c r="C573" s="64"/>
    </row>
    <row r="574" spans="3:3" ht="13.5" customHeight="1" x14ac:dyDescent="0.3">
      <c r="C574" s="64"/>
    </row>
    <row r="575" spans="3:3" ht="13.5" customHeight="1" x14ac:dyDescent="0.3">
      <c r="C575" s="64"/>
    </row>
    <row r="576" spans="3:3" ht="13.5" customHeight="1" x14ac:dyDescent="0.3">
      <c r="C576" s="64"/>
    </row>
    <row r="577" spans="3:3" ht="13.5" customHeight="1" x14ac:dyDescent="0.3">
      <c r="C577" s="64"/>
    </row>
    <row r="578" spans="3:3" ht="13.5" customHeight="1" x14ac:dyDescent="0.3">
      <c r="C578" s="64"/>
    </row>
    <row r="579" spans="3:3" ht="13.5" customHeight="1" x14ac:dyDescent="0.3">
      <c r="C579" s="64"/>
    </row>
    <row r="580" spans="3:3" ht="13.5" customHeight="1" x14ac:dyDescent="0.3">
      <c r="C580" s="64"/>
    </row>
    <row r="581" spans="3:3" ht="13.5" customHeight="1" x14ac:dyDescent="0.3">
      <c r="C581" s="64"/>
    </row>
    <row r="582" spans="3:3" ht="13.5" customHeight="1" x14ac:dyDescent="0.3">
      <c r="C582" s="64"/>
    </row>
    <row r="583" spans="3:3" ht="13.5" customHeight="1" x14ac:dyDescent="0.3">
      <c r="C583" s="64"/>
    </row>
    <row r="584" spans="3:3" ht="13.5" customHeight="1" x14ac:dyDescent="0.3">
      <c r="C584" s="64"/>
    </row>
    <row r="585" spans="3:3" ht="13.5" customHeight="1" x14ac:dyDescent="0.3">
      <c r="C585" s="64"/>
    </row>
    <row r="586" spans="3:3" ht="13.5" customHeight="1" x14ac:dyDescent="0.3">
      <c r="C586" s="64"/>
    </row>
    <row r="587" spans="3:3" ht="13.5" customHeight="1" x14ac:dyDescent="0.3">
      <c r="C587" s="64"/>
    </row>
    <row r="588" spans="3:3" ht="13.5" customHeight="1" x14ac:dyDescent="0.3">
      <c r="C588" s="64"/>
    </row>
    <row r="589" spans="3:3" ht="13.5" customHeight="1" x14ac:dyDescent="0.3">
      <c r="C589" s="64"/>
    </row>
    <row r="590" spans="3:3" ht="13.5" customHeight="1" x14ac:dyDescent="0.3">
      <c r="C590" s="64"/>
    </row>
    <row r="591" spans="3:3" ht="13.5" customHeight="1" x14ac:dyDescent="0.3">
      <c r="C591" s="64"/>
    </row>
    <row r="592" spans="3:3" ht="13.5" customHeight="1" x14ac:dyDescent="0.3">
      <c r="C592" s="64"/>
    </row>
    <row r="593" spans="3:3" ht="13.5" customHeight="1" x14ac:dyDescent="0.3">
      <c r="C593" s="64"/>
    </row>
    <row r="594" spans="3:3" ht="13.5" customHeight="1" x14ac:dyDescent="0.3">
      <c r="C594" s="64"/>
    </row>
    <row r="595" spans="3:3" ht="13.5" customHeight="1" x14ac:dyDescent="0.3">
      <c r="C595" s="64"/>
    </row>
    <row r="596" spans="3:3" ht="13.5" customHeight="1" x14ac:dyDescent="0.3">
      <c r="C596" s="64"/>
    </row>
    <row r="597" spans="3:3" ht="13.5" customHeight="1" x14ac:dyDescent="0.3">
      <c r="C597" s="64"/>
    </row>
    <row r="598" spans="3:3" ht="13.5" customHeight="1" x14ac:dyDescent="0.3">
      <c r="C598" s="64"/>
    </row>
    <row r="599" spans="3:3" ht="13.5" customHeight="1" x14ac:dyDescent="0.3">
      <c r="C599" s="64"/>
    </row>
    <row r="600" spans="3:3" ht="13.5" customHeight="1" x14ac:dyDescent="0.3">
      <c r="C600" s="64"/>
    </row>
    <row r="601" spans="3:3" ht="13.5" customHeight="1" x14ac:dyDescent="0.3">
      <c r="C601" s="64"/>
    </row>
    <row r="602" spans="3:3" ht="13.5" customHeight="1" x14ac:dyDescent="0.3">
      <c r="C602" s="64"/>
    </row>
    <row r="603" spans="3:3" ht="13.5" customHeight="1" x14ac:dyDescent="0.3">
      <c r="C603" s="64"/>
    </row>
    <row r="604" spans="3:3" ht="13.5" customHeight="1" x14ac:dyDescent="0.3">
      <c r="C604" s="64"/>
    </row>
    <row r="605" spans="3:3" ht="13.5" customHeight="1" x14ac:dyDescent="0.3">
      <c r="C605" s="64"/>
    </row>
    <row r="606" spans="3:3" ht="13.5" customHeight="1" x14ac:dyDescent="0.3">
      <c r="C606" s="64"/>
    </row>
    <row r="607" spans="3:3" ht="13.5" customHeight="1" x14ac:dyDescent="0.3">
      <c r="C607" s="64"/>
    </row>
    <row r="608" spans="3:3" ht="13.5" customHeight="1" x14ac:dyDescent="0.3">
      <c r="C608" s="64"/>
    </row>
    <row r="609" spans="3:3" ht="13.5" customHeight="1" x14ac:dyDescent="0.3">
      <c r="C609" s="64"/>
    </row>
    <row r="610" spans="3:3" ht="13.5" customHeight="1" x14ac:dyDescent="0.3">
      <c r="C610" s="64"/>
    </row>
    <row r="611" spans="3:3" ht="13.5" customHeight="1" x14ac:dyDescent="0.3">
      <c r="C611" s="64"/>
    </row>
    <row r="612" spans="3:3" ht="13.5" customHeight="1" x14ac:dyDescent="0.3">
      <c r="C612" s="64"/>
    </row>
    <row r="613" spans="3:3" ht="13.5" customHeight="1" x14ac:dyDescent="0.3">
      <c r="C613" s="64"/>
    </row>
    <row r="614" spans="3:3" ht="13.5" customHeight="1" x14ac:dyDescent="0.3">
      <c r="C614" s="64"/>
    </row>
    <row r="615" spans="3:3" ht="13.5" customHeight="1" x14ac:dyDescent="0.3">
      <c r="C615" s="64"/>
    </row>
    <row r="616" spans="3:3" ht="13.5" customHeight="1" x14ac:dyDescent="0.3">
      <c r="C616" s="64"/>
    </row>
    <row r="617" spans="3:3" ht="13.5" customHeight="1" x14ac:dyDescent="0.3">
      <c r="C617" s="64"/>
    </row>
    <row r="618" spans="3:3" ht="13.5" customHeight="1" x14ac:dyDescent="0.3">
      <c r="C618" s="64"/>
    </row>
    <row r="619" spans="3:3" ht="13.5" customHeight="1" x14ac:dyDescent="0.3">
      <c r="C619" s="64"/>
    </row>
    <row r="620" spans="3:3" ht="13.5" customHeight="1" x14ac:dyDescent="0.3">
      <c r="C620" s="64"/>
    </row>
    <row r="621" spans="3:3" ht="13.5" customHeight="1" x14ac:dyDescent="0.3">
      <c r="C621" s="64"/>
    </row>
    <row r="622" spans="3:3" ht="13.5" customHeight="1" x14ac:dyDescent="0.3">
      <c r="C622" s="64"/>
    </row>
    <row r="623" spans="3:3" ht="13.5" customHeight="1" x14ac:dyDescent="0.3">
      <c r="C623" s="64"/>
    </row>
    <row r="624" spans="3:3" ht="13.5" customHeight="1" x14ac:dyDescent="0.3">
      <c r="C624" s="64"/>
    </row>
    <row r="625" spans="3:3" ht="13.5" customHeight="1" x14ac:dyDescent="0.3">
      <c r="C625" s="64"/>
    </row>
    <row r="626" spans="3:3" ht="13.5" customHeight="1" x14ac:dyDescent="0.3">
      <c r="C626" s="64"/>
    </row>
    <row r="627" spans="3:3" ht="13.5" customHeight="1" x14ac:dyDescent="0.3">
      <c r="C627" s="64"/>
    </row>
    <row r="628" spans="3:3" ht="13.5" customHeight="1" x14ac:dyDescent="0.3">
      <c r="C628" s="64"/>
    </row>
    <row r="629" spans="3:3" ht="13.5" customHeight="1" x14ac:dyDescent="0.3">
      <c r="C629" s="64"/>
    </row>
    <row r="630" spans="3:3" ht="13.5" customHeight="1" x14ac:dyDescent="0.3">
      <c r="C630" s="64"/>
    </row>
    <row r="631" spans="3:3" ht="13.5" customHeight="1" x14ac:dyDescent="0.3">
      <c r="C631" s="64"/>
    </row>
    <row r="632" spans="3:3" ht="13.5" customHeight="1" x14ac:dyDescent="0.3">
      <c r="C632" s="64"/>
    </row>
    <row r="633" spans="3:3" ht="13.5" customHeight="1" x14ac:dyDescent="0.3">
      <c r="C633" s="64"/>
    </row>
    <row r="634" spans="3:3" ht="13.5" customHeight="1" x14ac:dyDescent="0.3">
      <c r="C634" s="64"/>
    </row>
    <row r="635" spans="3:3" ht="13.5" customHeight="1" x14ac:dyDescent="0.3">
      <c r="C635" s="64"/>
    </row>
    <row r="636" spans="3:3" ht="13.5" customHeight="1" x14ac:dyDescent="0.3">
      <c r="C636" s="64"/>
    </row>
    <row r="637" spans="3:3" ht="13.5" customHeight="1" x14ac:dyDescent="0.3">
      <c r="C637" s="64"/>
    </row>
    <row r="638" spans="3:3" ht="13.5" customHeight="1" x14ac:dyDescent="0.3">
      <c r="C638" s="64"/>
    </row>
    <row r="639" spans="3:3" ht="13.5" customHeight="1" x14ac:dyDescent="0.3">
      <c r="C639" s="64"/>
    </row>
    <row r="640" spans="3:3" ht="13.5" customHeight="1" x14ac:dyDescent="0.3">
      <c r="C640" s="64"/>
    </row>
    <row r="641" spans="3:3" ht="13.5" customHeight="1" x14ac:dyDescent="0.3">
      <c r="C641" s="64"/>
    </row>
    <row r="642" spans="3:3" ht="13.5" customHeight="1" x14ac:dyDescent="0.3">
      <c r="C642" s="64"/>
    </row>
    <row r="643" spans="3:3" ht="13.5" customHeight="1" x14ac:dyDescent="0.3">
      <c r="C643" s="64"/>
    </row>
    <row r="644" spans="3:3" ht="13.5" customHeight="1" x14ac:dyDescent="0.3">
      <c r="C644" s="64"/>
    </row>
    <row r="645" spans="3:3" ht="13.5" customHeight="1" x14ac:dyDescent="0.3">
      <c r="C645" s="64"/>
    </row>
    <row r="646" spans="3:3" ht="13.5" customHeight="1" x14ac:dyDescent="0.3">
      <c r="C646" s="64"/>
    </row>
    <row r="647" spans="3:3" ht="13.5" customHeight="1" x14ac:dyDescent="0.3">
      <c r="C647" s="64"/>
    </row>
    <row r="648" spans="3:3" ht="13.5" customHeight="1" x14ac:dyDescent="0.3">
      <c r="C648" s="64"/>
    </row>
    <row r="649" spans="3:3" ht="13.5" customHeight="1" x14ac:dyDescent="0.3">
      <c r="C649" s="64"/>
    </row>
    <row r="650" spans="3:3" ht="13.5" customHeight="1" x14ac:dyDescent="0.3">
      <c r="C650" s="64"/>
    </row>
    <row r="651" spans="3:3" ht="13.5" customHeight="1" x14ac:dyDescent="0.3">
      <c r="C651" s="64"/>
    </row>
    <row r="652" spans="3:3" ht="13.5" customHeight="1" x14ac:dyDescent="0.3">
      <c r="C652" s="64"/>
    </row>
    <row r="653" spans="3:3" ht="13.5" customHeight="1" x14ac:dyDescent="0.3">
      <c r="C653" s="64"/>
    </row>
    <row r="654" spans="3:3" ht="13.5" customHeight="1" x14ac:dyDescent="0.3">
      <c r="C654" s="64"/>
    </row>
    <row r="655" spans="3:3" ht="13.5" customHeight="1" x14ac:dyDescent="0.3">
      <c r="C655" s="64"/>
    </row>
    <row r="656" spans="3:3" ht="13.5" customHeight="1" x14ac:dyDescent="0.3">
      <c r="C656" s="64"/>
    </row>
    <row r="657" spans="3:3" ht="13.5" customHeight="1" x14ac:dyDescent="0.3">
      <c r="C657" s="64"/>
    </row>
    <row r="658" spans="3:3" ht="13.5" customHeight="1" x14ac:dyDescent="0.3">
      <c r="C658" s="64"/>
    </row>
    <row r="659" spans="3:3" ht="13.5" customHeight="1" x14ac:dyDescent="0.3">
      <c r="C659" s="64"/>
    </row>
    <row r="660" spans="3:3" ht="13.5" customHeight="1" x14ac:dyDescent="0.3">
      <c r="C660" s="64"/>
    </row>
    <row r="661" spans="3:3" ht="13.5" customHeight="1" x14ac:dyDescent="0.3">
      <c r="C661" s="64"/>
    </row>
    <row r="662" spans="3:3" ht="13.5" customHeight="1" x14ac:dyDescent="0.3">
      <c r="C662" s="64"/>
    </row>
    <row r="663" spans="3:3" ht="13.5" customHeight="1" x14ac:dyDescent="0.3">
      <c r="C663" s="64"/>
    </row>
    <row r="664" spans="3:3" ht="13.5" customHeight="1" x14ac:dyDescent="0.3">
      <c r="C664" s="64"/>
    </row>
    <row r="665" spans="3:3" ht="13.5" customHeight="1" x14ac:dyDescent="0.3">
      <c r="C665" s="64"/>
    </row>
    <row r="666" spans="3:3" ht="13.5" customHeight="1" x14ac:dyDescent="0.3">
      <c r="C666" s="64"/>
    </row>
    <row r="667" spans="3:3" ht="13.5" customHeight="1" x14ac:dyDescent="0.3">
      <c r="C667" s="64"/>
    </row>
    <row r="668" spans="3:3" ht="13.5" customHeight="1" x14ac:dyDescent="0.3">
      <c r="C668" s="64"/>
    </row>
    <row r="669" spans="3:3" ht="13.5" customHeight="1" x14ac:dyDescent="0.3">
      <c r="C669" s="64"/>
    </row>
    <row r="670" spans="3:3" ht="13.5" customHeight="1" x14ac:dyDescent="0.3">
      <c r="C670" s="64"/>
    </row>
    <row r="671" spans="3:3" ht="13.5" customHeight="1" x14ac:dyDescent="0.3">
      <c r="C671" s="64"/>
    </row>
    <row r="672" spans="3:3" ht="13.5" customHeight="1" x14ac:dyDescent="0.3">
      <c r="C672" s="64"/>
    </row>
    <row r="673" spans="3:3" ht="13.5" customHeight="1" x14ac:dyDescent="0.3">
      <c r="C673" s="64"/>
    </row>
    <row r="674" spans="3:3" ht="13.5" customHeight="1" x14ac:dyDescent="0.3">
      <c r="C674" s="64"/>
    </row>
    <row r="675" spans="3:3" ht="13.5" customHeight="1" x14ac:dyDescent="0.3">
      <c r="C675" s="64"/>
    </row>
    <row r="676" spans="3:3" ht="13.5" customHeight="1" x14ac:dyDescent="0.3">
      <c r="C676" s="64"/>
    </row>
    <row r="677" spans="3:3" ht="13.5" customHeight="1" x14ac:dyDescent="0.3">
      <c r="C677" s="64"/>
    </row>
    <row r="678" spans="3:3" ht="13.5" customHeight="1" x14ac:dyDescent="0.3">
      <c r="C678" s="64"/>
    </row>
    <row r="679" spans="3:3" ht="13.5" customHeight="1" x14ac:dyDescent="0.3">
      <c r="C679" s="64"/>
    </row>
    <row r="680" spans="3:3" ht="13.5" customHeight="1" x14ac:dyDescent="0.3">
      <c r="C680" s="64"/>
    </row>
    <row r="681" spans="3:3" ht="13.5" customHeight="1" x14ac:dyDescent="0.3">
      <c r="C681" s="64"/>
    </row>
    <row r="682" spans="3:3" ht="13.5" customHeight="1" x14ac:dyDescent="0.3">
      <c r="C682" s="64"/>
    </row>
    <row r="683" spans="3:3" ht="13.5" customHeight="1" x14ac:dyDescent="0.3">
      <c r="C683" s="64"/>
    </row>
    <row r="684" spans="3:3" ht="13.5" customHeight="1" x14ac:dyDescent="0.3">
      <c r="C684" s="64"/>
    </row>
    <row r="685" spans="3:3" ht="13.5" customHeight="1" x14ac:dyDescent="0.3">
      <c r="C685" s="64"/>
    </row>
    <row r="686" spans="3:3" ht="13.5" customHeight="1" x14ac:dyDescent="0.3">
      <c r="C686" s="64"/>
    </row>
    <row r="687" spans="3:3" ht="13.5" customHeight="1" x14ac:dyDescent="0.3">
      <c r="C687" s="64"/>
    </row>
    <row r="688" spans="3:3" ht="13.5" customHeight="1" x14ac:dyDescent="0.3">
      <c r="C688" s="64"/>
    </row>
    <row r="689" spans="3:3" ht="13.5" customHeight="1" x14ac:dyDescent="0.3">
      <c r="C689" s="64"/>
    </row>
    <row r="690" spans="3:3" ht="13.5" customHeight="1" x14ac:dyDescent="0.3">
      <c r="C690" s="64"/>
    </row>
    <row r="691" spans="3:3" ht="13.5" customHeight="1" x14ac:dyDescent="0.3">
      <c r="C691" s="64"/>
    </row>
    <row r="692" spans="3:3" ht="13.5" customHeight="1" x14ac:dyDescent="0.3">
      <c r="C692" s="64"/>
    </row>
    <row r="693" spans="3:3" ht="13.5" customHeight="1" x14ac:dyDescent="0.3">
      <c r="C693" s="64"/>
    </row>
    <row r="694" spans="3:3" ht="13.5" customHeight="1" x14ac:dyDescent="0.3">
      <c r="C694" s="64"/>
    </row>
    <row r="695" spans="3:3" ht="13.5" customHeight="1" x14ac:dyDescent="0.3">
      <c r="C695" s="64"/>
    </row>
    <row r="696" spans="3:3" ht="13.5" customHeight="1" x14ac:dyDescent="0.3">
      <c r="C696" s="64"/>
    </row>
    <row r="697" spans="3:3" ht="13.5" customHeight="1" x14ac:dyDescent="0.3">
      <c r="C697" s="64"/>
    </row>
    <row r="698" spans="3:3" ht="13.5" customHeight="1" x14ac:dyDescent="0.3">
      <c r="C698" s="64"/>
    </row>
    <row r="699" spans="3:3" ht="13.5" customHeight="1" x14ac:dyDescent="0.3">
      <c r="C699" s="64"/>
    </row>
    <row r="700" spans="3:3" ht="13.5" customHeight="1" x14ac:dyDescent="0.3">
      <c r="C700" s="64"/>
    </row>
    <row r="701" spans="3:3" ht="13.5" customHeight="1" x14ac:dyDescent="0.3">
      <c r="C701" s="64"/>
    </row>
    <row r="702" spans="3:3" ht="13.5" customHeight="1" x14ac:dyDescent="0.3">
      <c r="C702" s="64"/>
    </row>
    <row r="703" spans="3:3" ht="13.5" customHeight="1" x14ac:dyDescent="0.3">
      <c r="C703" s="64"/>
    </row>
    <row r="704" spans="3:3" ht="13.5" customHeight="1" x14ac:dyDescent="0.3">
      <c r="C704" s="64"/>
    </row>
    <row r="705" spans="3:3" ht="13.5" customHeight="1" x14ac:dyDescent="0.3">
      <c r="C705" s="64"/>
    </row>
    <row r="706" spans="3:3" ht="13.5" customHeight="1" x14ac:dyDescent="0.3">
      <c r="C706" s="64"/>
    </row>
    <row r="707" spans="3:3" ht="13.5" customHeight="1" x14ac:dyDescent="0.3">
      <c r="C707" s="64"/>
    </row>
    <row r="708" spans="3:3" ht="13.5" customHeight="1" x14ac:dyDescent="0.3">
      <c r="C708" s="64"/>
    </row>
    <row r="709" spans="3:3" ht="13.5" customHeight="1" x14ac:dyDescent="0.3">
      <c r="C709" s="64"/>
    </row>
    <row r="710" spans="3:3" ht="13.5" customHeight="1" x14ac:dyDescent="0.3">
      <c r="C710" s="64"/>
    </row>
    <row r="711" spans="3:3" ht="13.5" customHeight="1" x14ac:dyDescent="0.3">
      <c r="C711" s="64"/>
    </row>
    <row r="712" spans="3:3" ht="13.5" customHeight="1" x14ac:dyDescent="0.3">
      <c r="C712" s="64"/>
    </row>
    <row r="713" spans="3:3" ht="13.5" customHeight="1" x14ac:dyDescent="0.3">
      <c r="C713" s="64"/>
    </row>
    <row r="714" spans="3:3" ht="13.5" customHeight="1" x14ac:dyDescent="0.3">
      <c r="C714" s="64"/>
    </row>
    <row r="715" spans="3:3" ht="13.5" customHeight="1" x14ac:dyDescent="0.3">
      <c r="C715" s="64"/>
    </row>
    <row r="716" spans="3:3" ht="13.5" customHeight="1" x14ac:dyDescent="0.3">
      <c r="C716" s="64"/>
    </row>
    <row r="717" spans="3:3" ht="13.5" customHeight="1" x14ac:dyDescent="0.3">
      <c r="C717" s="64"/>
    </row>
    <row r="718" spans="3:3" ht="13.5" customHeight="1" x14ac:dyDescent="0.3">
      <c r="C718" s="64"/>
    </row>
    <row r="719" spans="3:3" ht="13.5" customHeight="1" x14ac:dyDescent="0.3">
      <c r="C719" s="64"/>
    </row>
    <row r="720" spans="3:3" ht="13.5" customHeight="1" x14ac:dyDescent="0.3">
      <c r="C720" s="64"/>
    </row>
    <row r="721" spans="3:3" ht="13.5" customHeight="1" x14ac:dyDescent="0.3">
      <c r="C721" s="64"/>
    </row>
    <row r="722" spans="3:3" ht="13.5" customHeight="1" x14ac:dyDescent="0.3">
      <c r="C722" s="64"/>
    </row>
    <row r="723" spans="3:3" ht="13.5" customHeight="1" x14ac:dyDescent="0.3">
      <c r="C723" s="64"/>
    </row>
    <row r="724" spans="3:3" ht="13.5" customHeight="1" x14ac:dyDescent="0.3">
      <c r="C724" s="64"/>
    </row>
    <row r="725" spans="3:3" ht="13.5" customHeight="1" x14ac:dyDescent="0.3">
      <c r="C725" s="64"/>
    </row>
    <row r="726" spans="3:3" ht="13.5" customHeight="1" x14ac:dyDescent="0.3">
      <c r="C726" s="64"/>
    </row>
    <row r="727" spans="3:3" ht="13.5" customHeight="1" x14ac:dyDescent="0.3">
      <c r="C727" s="64"/>
    </row>
    <row r="728" spans="3:3" ht="13.5" customHeight="1" x14ac:dyDescent="0.3">
      <c r="C728" s="64"/>
    </row>
    <row r="729" spans="3:3" ht="13.5" customHeight="1" x14ac:dyDescent="0.3">
      <c r="C729" s="64"/>
    </row>
    <row r="730" spans="3:3" ht="13.5" customHeight="1" x14ac:dyDescent="0.3">
      <c r="C730" s="64"/>
    </row>
    <row r="731" spans="3:3" ht="13.5" customHeight="1" x14ac:dyDescent="0.3">
      <c r="C731" s="64"/>
    </row>
    <row r="732" spans="3:3" ht="13.5" customHeight="1" x14ac:dyDescent="0.3">
      <c r="C732" s="64"/>
    </row>
    <row r="733" spans="3:3" ht="13.5" customHeight="1" x14ac:dyDescent="0.3">
      <c r="C733" s="64"/>
    </row>
    <row r="734" spans="3:3" ht="13.5" customHeight="1" x14ac:dyDescent="0.3">
      <c r="C734" s="64"/>
    </row>
    <row r="735" spans="3:3" ht="13.5" customHeight="1" x14ac:dyDescent="0.3">
      <c r="C735" s="64"/>
    </row>
    <row r="736" spans="3:3" ht="13.5" customHeight="1" x14ac:dyDescent="0.3">
      <c r="C736" s="64"/>
    </row>
    <row r="737" spans="3:3" ht="13.5" customHeight="1" x14ac:dyDescent="0.3">
      <c r="C737" s="64"/>
    </row>
    <row r="738" spans="3:3" ht="13.5" customHeight="1" x14ac:dyDescent="0.3">
      <c r="C738" s="64"/>
    </row>
    <row r="739" spans="3:3" ht="13.5" customHeight="1" x14ac:dyDescent="0.3">
      <c r="C739" s="64"/>
    </row>
    <row r="740" spans="3:3" ht="13.5" customHeight="1" x14ac:dyDescent="0.3">
      <c r="C740" s="64"/>
    </row>
    <row r="741" spans="3:3" ht="13.5" customHeight="1" x14ac:dyDescent="0.3">
      <c r="C741" s="64"/>
    </row>
    <row r="742" spans="3:3" ht="13.5" customHeight="1" x14ac:dyDescent="0.3">
      <c r="C742" s="64"/>
    </row>
    <row r="743" spans="3:3" ht="13.5" customHeight="1" x14ac:dyDescent="0.3">
      <c r="C743" s="64"/>
    </row>
    <row r="744" spans="3:3" ht="13.5" customHeight="1" x14ac:dyDescent="0.3">
      <c r="C744" s="64"/>
    </row>
    <row r="745" spans="3:3" ht="13.5" customHeight="1" x14ac:dyDescent="0.3">
      <c r="C745" s="64"/>
    </row>
    <row r="746" spans="3:3" ht="13.5" customHeight="1" x14ac:dyDescent="0.3">
      <c r="C746" s="64"/>
    </row>
    <row r="747" spans="3:3" ht="13.5" customHeight="1" x14ac:dyDescent="0.3">
      <c r="C747" s="64"/>
    </row>
    <row r="748" spans="3:3" ht="13.5" customHeight="1" x14ac:dyDescent="0.3">
      <c r="C748" s="64"/>
    </row>
    <row r="749" spans="3:3" ht="13.5" customHeight="1" x14ac:dyDescent="0.3">
      <c r="C749" s="64"/>
    </row>
    <row r="750" spans="3:3" ht="13.5" customHeight="1" x14ac:dyDescent="0.3">
      <c r="C750" s="64"/>
    </row>
    <row r="751" spans="3:3" ht="13.5" customHeight="1" x14ac:dyDescent="0.3">
      <c r="C751" s="64"/>
    </row>
    <row r="752" spans="3:3" ht="13.5" customHeight="1" x14ac:dyDescent="0.3">
      <c r="C752" s="64"/>
    </row>
    <row r="753" spans="3:3" ht="13.5" customHeight="1" x14ac:dyDescent="0.3">
      <c r="C753" s="64"/>
    </row>
    <row r="754" spans="3:3" ht="13.5" customHeight="1" x14ac:dyDescent="0.3">
      <c r="C754" s="64"/>
    </row>
    <row r="755" spans="3:3" ht="13.5" customHeight="1" x14ac:dyDescent="0.3">
      <c r="C755" s="64"/>
    </row>
    <row r="756" spans="3:3" ht="13.5" customHeight="1" x14ac:dyDescent="0.3">
      <c r="C756" s="64"/>
    </row>
    <row r="757" spans="3:3" ht="13.5" customHeight="1" x14ac:dyDescent="0.3">
      <c r="C757" s="64"/>
    </row>
    <row r="758" spans="3:3" ht="13.5" customHeight="1" x14ac:dyDescent="0.3">
      <c r="C758" s="64"/>
    </row>
    <row r="759" spans="3:3" ht="13.5" customHeight="1" x14ac:dyDescent="0.3">
      <c r="C759" s="64"/>
    </row>
    <row r="760" spans="3:3" ht="13.5" customHeight="1" x14ac:dyDescent="0.3">
      <c r="C760" s="64"/>
    </row>
    <row r="761" spans="3:3" ht="13.5" customHeight="1" x14ac:dyDescent="0.3">
      <c r="C761" s="64"/>
    </row>
    <row r="762" spans="3:3" ht="13.5" customHeight="1" x14ac:dyDescent="0.3">
      <c r="C762" s="64"/>
    </row>
    <row r="763" spans="3:3" ht="13.5" customHeight="1" x14ac:dyDescent="0.3">
      <c r="C763" s="64"/>
    </row>
    <row r="764" spans="3:3" ht="13.5" customHeight="1" x14ac:dyDescent="0.3">
      <c r="C764" s="64"/>
    </row>
    <row r="765" spans="3:3" ht="13.5" customHeight="1" x14ac:dyDescent="0.3">
      <c r="C765" s="64"/>
    </row>
    <row r="766" spans="3:3" ht="13.5" customHeight="1" x14ac:dyDescent="0.3">
      <c r="C766" s="64"/>
    </row>
    <row r="767" spans="3:3" ht="13.5" customHeight="1" x14ac:dyDescent="0.3">
      <c r="C767" s="64"/>
    </row>
    <row r="768" spans="3:3" ht="13.5" customHeight="1" x14ac:dyDescent="0.3">
      <c r="C768" s="64"/>
    </row>
    <row r="769" spans="3:3" ht="13.5" customHeight="1" x14ac:dyDescent="0.3">
      <c r="C769" s="64"/>
    </row>
    <row r="770" spans="3:3" ht="13.5" customHeight="1" x14ac:dyDescent="0.3">
      <c r="C770" s="64"/>
    </row>
    <row r="771" spans="3:3" ht="13.5" customHeight="1" x14ac:dyDescent="0.3">
      <c r="C771" s="64"/>
    </row>
    <row r="772" spans="3:3" ht="13.5" customHeight="1" x14ac:dyDescent="0.3">
      <c r="C772" s="64"/>
    </row>
    <row r="773" spans="3:3" ht="13.5" customHeight="1" x14ac:dyDescent="0.3">
      <c r="C773" s="64"/>
    </row>
    <row r="774" spans="3:3" ht="13.5" customHeight="1" x14ac:dyDescent="0.3">
      <c r="C774" s="64"/>
    </row>
    <row r="775" spans="3:3" ht="13.5" customHeight="1" x14ac:dyDescent="0.3">
      <c r="C775" s="64"/>
    </row>
    <row r="776" spans="3:3" ht="13.5" customHeight="1" x14ac:dyDescent="0.3">
      <c r="C776" s="64"/>
    </row>
    <row r="777" spans="3:3" ht="13.5" customHeight="1" x14ac:dyDescent="0.3">
      <c r="C777" s="64"/>
    </row>
    <row r="778" spans="3:3" ht="13.5" customHeight="1" x14ac:dyDescent="0.3">
      <c r="C778" s="64"/>
    </row>
    <row r="779" spans="3:3" ht="13.5" customHeight="1" x14ac:dyDescent="0.3">
      <c r="C779" s="64"/>
    </row>
    <row r="780" spans="3:3" ht="13.5" customHeight="1" x14ac:dyDescent="0.3">
      <c r="C780" s="64"/>
    </row>
    <row r="781" spans="3:3" ht="13.5" customHeight="1" x14ac:dyDescent="0.3">
      <c r="C781" s="64"/>
    </row>
    <row r="782" spans="3:3" ht="13.5" customHeight="1" x14ac:dyDescent="0.3">
      <c r="C782" s="64"/>
    </row>
    <row r="783" spans="3:3" ht="13.5" customHeight="1" x14ac:dyDescent="0.3">
      <c r="C783" s="64"/>
    </row>
    <row r="784" spans="3:3" ht="13.5" customHeight="1" x14ac:dyDescent="0.3">
      <c r="C784" s="64"/>
    </row>
    <row r="785" spans="3:3" ht="13.5" customHeight="1" x14ac:dyDescent="0.3">
      <c r="C785" s="64"/>
    </row>
    <row r="786" spans="3:3" ht="13.5" customHeight="1" x14ac:dyDescent="0.3">
      <c r="C786" s="64"/>
    </row>
    <row r="787" spans="3:3" ht="13.5" customHeight="1" x14ac:dyDescent="0.3">
      <c r="C787" s="64"/>
    </row>
    <row r="788" spans="3:3" ht="13.5" customHeight="1" x14ac:dyDescent="0.3">
      <c r="C788" s="64"/>
    </row>
    <row r="789" spans="3:3" ht="13.5" customHeight="1" x14ac:dyDescent="0.3">
      <c r="C789" s="64"/>
    </row>
    <row r="790" spans="3:3" ht="13.5" customHeight="1" x14ac:dyDescent="0.3">
      <c r="C790" s="64"/>
    </row>
    <row r="791" spans="3:3" ht="13.5" customHeight="1" x14ac:dyDescent="0.3">
      <c r="C791" s="64"/>
    </row>
    <row r="792" spans="3:3" ht="13.5" customHeight="1" x14ac:dyDescent="0.3">
      <c r="C792" s="64"/>
    </row>
    <row r="793" spans="3:3" ht="13.5" customHeight="1" x14ac:dyDescent="0.3">
      <c r="C793" s="64"/>
    </row>
    <row r="794" spans="3:3" ht="13.5" customHeight="1" x14ac:dyDescent="0.3">
      <c r="C794" s="64"/>
    </row>
    <row r="795" spans="3:3" ht="13.5" customHeight="1" x14ac:dyDescent="0.3">
      <c r="C795" s="64"/>
    </row>
    <row r="796" spans="3:3" ht="13.5" customHeight="1" x14ac:dyDescent="0.3">
      <c r="C796" s="64"/>
    </row>
    <row r="797" spans="3:3" ht="13.5" customHeight="1" x14ac:dyDescent="0.3">
      <c r="C797" s="64"/>
    </row>
    <row r="798" spans="3:3" ht="13.5" customHeight="1" x14ac:dyDescent="0.3">
      <c r="C798" s="64"/>
    </row>
    <row r="799" spans="3:3" ht="13.5" customHeight="1" x14ac:dyDescent="0.3">
      <c r="C799" s="64"/>
    </row>
    <row r="800" spans="3:3" ht="13.5" customHeight="1" x14ac:dyDescent="0.3">
      <c r="C800" s="64"/>
    </row>
    <row r="801" spans="3:3" ht="13.5" customHeight="1" x14ac:dyDescent="0.3">
      <c r="C801" s="64"/>
    </row>
    <row r="802" spans="3:3" ht="13.5" customHeight="1" x14ac:dyDescent="0.3">
      <c r="C802" s="64"/>
    </row>
    <row r="803" spans="3:3" ht="13.5" customHeight="1" x14ac:dyDescent="0.3">
      <c r="C803" s="64"/>
    </row>
    <row r="804" spans="3:3" ht="13.5" customHeight="1" x14ac:dyDescent="0.3">
      <c r="C804" s="64"/>
    </row>
    <row r="805" spans="3:3" ht="13.5" customHeight="1" x14ac:dyDescent="0.3">
      <c r="C805" s="64"/>
    </row>
    <row r="806" spans="3:3" ht="13.5" customHeight="1" x14ac:dyDescent="0.3">
      <c r="C806" s="64"/>
    </row>
    <row r="807" spans="3:3" ht="13.5" customHeight="1" x14ac:dyDescent="0.3">
      <c r="C807" s="64"/>
    </row>
    <row r="808" spans="3:3" ht="13.5" customHeight="1" x14ac:dyDescent="0.3">
      <c r="C808" s="64"/>
    </row>
    <row r="809" spans="3:3" ht="13.5" customHeight="1" x14ac:dyDescent="0.3">
      <c r="C809" s="64"/>
    </row>
    <row r="810" spans="3:3" ht="13.5" customHeight="1" x14ac:dyDescent="0.3">
      <c r="C810" s="64"/>
    </row>
    <row r="811" spans="3:3" ht="13.5" customHeight="1" x14ac:dyDescent="0.3">
      <c r="C811" s="64"/>
    </row>
    <row r="812" spans="3:3" ht="13.5" customHeight="1" x14ac:dyDescent="0.3">
      <c r="C812" s="64"/>
    </row>
    <row r="813" spans="3:3" ht="13.5" customHeight="1" x14ac:dyDescent="0.3">
      <c r="C813" s="64"/>
    </row>
    <row r="814" spans="3:3" ht="13.5" customHeight="1" x14ac:dyDescent="0.3">
      <c r="C814" s="64"/>
    </row>
    <row r="815" spans="3:3" ht="13.5" customHeight="1" x14ac:dyDescent="0.3">
      <c r="C815" s="64"/>
    </row>
    <row r="816" spans="3:3" ht="13.5" customHeight="1" x14ac:dyDescent="0.3">
      <c r="C816" s="64"/>
    </row>
    <row r="817" spans="3:3" ht="13.5" customHeight="1" x14ac:dyDescent="0.3">
      <c r="C817" s="64"/>
    </row>
    <row r="818" spans="3:3" ht="13.5" customHeight="1" x14ac:dyDescent="0.3">
      <c r="C818" s="64"/>
    </row>
    <row r="819" spans="3:3" ht="13.5" customHeight="1" x14ac:dyDescent="0.3">
      <c r="C819" s="64"/>
    </row>
    <row r="820" spans="3:3" ht="13.5" customHeight="1" x14ac:dyDescent="0.3">
      <c r="C820" s="64"/>
    </row>
    <row r="821" spans="3:3" ht="13.5" customHeight="1" x14ac:dyDescent="0.3">
      <c r="C821" s="64"/>
    </row>
    <row r="822" spans="3:3" ht="13.5" customHeight="1" x14ac:dyDescent="0.3">
      <c r="C822" s="64"/>
    </row>
    <row r="823" spans="3:3" ht="13.5" customHeight="1" x14ac:dyDescent="0.3">
      <c r="C823" s="64"/>
    </row>
    <row r="824" spans="3:3" ht="13.5" customHeight="1" x14ac:dyDescent="0.3">
      <c r="C824" s="64"/>
    </row>
    <row r="825" spans="3:3" ht="13.5" customHeight="1" x14ac:dyDescent="0.3">
      <c r="C825" s="64"/>
    </row>
    <row r="826" spans="3:3" ht="13.5" customHeight="1" x14ac:dyDescent="0.3">
      <c r="C826" s="64"/>
    </row>
    <row r="827" spans="3:3" ht="13.5" customHeight="1" x14ac:dyDescent="0.3">
      <c r="C827" s="64"/>
    </row>
    <row r="828" spans="3:3" ht="13.5" customHeight="1" x14ac:dyDescent="0.3">
      <c r="C828" s="64"/>
    </row>
    <row r="829" spans="3:3" ht="13.5" customHeight="1" x14ac:dyDescent="0.3">
      <c r="C829" s="64"/>
    </row>
    <row r="830" spans="3:3" ht="13.5" customHeight="1" x14ac:dyDescent="0.3">
      <c r="C830" s="64"/>
    </row>
    <row r="831" spans="3:3" ht="13.5" customHeight="1" x14ac:dyDescent="0.3">
      <c r="C831" s="64"/>
    </row>
    <row r="832" spans="3:3" ht="13.5" customHeight="1" x14ac:dyDescent="0.3">
      <c r="C832" s="64"/>
    </row>
    <row r="833" spans="3:3" ht="13.5" customHeight="1" x14ac:dyDescent="0.3">
      <c r="C833" s="64"/>
    </row>
    <row r="834" spans="3:3" ht="13.5" customHeight="1" x14ac:dyDescent="0.3">
      <c r="C834" s="64"/>
    </row>
    <row r="835" spans="3:3" ht="13.5" customHeight="1" x14ac:dyDescent="0.3">
      <c r="C835" s="64"/>
    </row>
    <row r="836" spans="3:3" ht="13.5" customHeight="1" x14ac:dyDescent="0.3">
      <c r="C836" s="64"/>
    </row>
    <row r="837" spans="3:3" ht="13.5" customHeight="1" x14ac:dyDescent="0.3">
      <c r="C837" s="64"/>
    </row>
    <row r="838" spans="3:3" ht="13.5" customHeight="1" x14ac:dyDescent="0.3">
      <c r="C838" s="64"/>
    </row>
    <row r="839" spans="3:3" ht="13.5" customHeight="1" x14ac:dyDescent="0.3">
      <c r="C839" s="64"/>
    </row>
    <row r="840" spans="3:3" ht="13.5" customHeight="1" x14ac:dyDescent="0.3">
      <c r="C840" s="64"/>
    </row>
    <row r="841" spans="3:3" ht="13.5" customHeight="1" x14ac:dyDescent="0.3">
      <c r="C841" s="64"/>
    </row>
    <row r="842" spans="3:3" ht="13.5" customHeight="1" x14ac:dyDescent="0.3">
      <c r="C842" s="64"/>
    </row>
    <row r="843" spans="3:3" ht="13.5" customHeight="1" x14ac:dyDescent="0.3">
      <c r="C843" s="64"/>
    </row>
    <row r="844" spans="3:3" ht="13.5" customHeight="1" x14ac:dyDescent="0.3">
      <c r="C844" s="64"/>
    </row>
    <row r="845" spans="3:3" ht="13.5" customHeight="1" x14ac:dyDescent="0.3">
      <c r="C845" s="64"/>
    </row>
    <row r="846" spans="3:3" ht="13.5" customHeight="1" x14ac:dyDescent="0.3">
      <c r="C846" s="64"/>
    </row>
    <row r="847" spans="3:3" ht="13.5" customHeight="1" x14ac:dyDescent="0.3">
      <c r="C847" s="64"/>
    </row>
    <row r="848" spans="3:3" ht="13.5" customHeight="1" x14ac:dyDescent="0.3">
      <c r="C848" s="64"/>
    </row>
    <row r="849" spans="3:3" ht="13.5" customHeight="1" x14ac:dyDescent="0.3">
      <c r="C849" s="64"/>
    </row>
    <row r="850" spans="3:3" ht="13.5" customHeight="1" x14ac:dyDescent="0.3">
      <c r="C850" s="64"/>
    </row>
    <row r="851" spans="3:3" ht="13.5" customHeight="1" x14ac:dyDescent="0.3">
      <c r="C851" s="64"/>
    </row>
    <row r="852" spans="3:3" ht="13.5" customHeight="1" x14ac:dyDescent="0.3">
      <c r="C852" s="64"/>
    </row>
    <row r="853" spans="3:3" ht="13.5" customHeight="1" x14ac:dyDescent="0.3">
      <c r="C853" s="64"/>
    </row>
    <row r="854" spans="3:3" ht="13.5" customHeight="1" x14ac:dyDescent="0.3">
      <c r="C854" s="64"/>
    </row>
    <row r="855" spans="3:3" ht="13.5" customHeight="1" x14ac:dyDescent="0.3">
      <c r="C855" s="64"/>
    </row>
    <row r="856" spans="3:3" ht="13.5" customHeight="1" x14ac:dyDescent="0.3">
      <c r="C856" s="64"/>
    </row>
    <row r="857" spans="3:3" ht="13.5" customHeight="1" x14ac:dyDescent="0.3">
      <c r="C857" s="64"/>
    </row>
    <row r="858" spans="3:3" ht="13.5" customHeight="1" x14ac:dyDescent="0.3">
      <c r="C858" s="64"/>
    </row>
    <row r="859" spans="3:3" ht="13.5" customHeight="1" x14ac:dyDescent="0.3">
      <c r="C859" s="64"/>
    </row>
    <row r="860" spans="3:3" ht="13.5" customHeight="1" x14ac:dyDescent="0.3">
      <c r="C860" s="64"/>
    </row>
    <row r="861" spans="3:3" ht="13.5" customHeight="1" x14ac:dyDescent="0.3">
      <c r="C861" s="64"/>
    </row>
    <row r="862" spans="3:3" ht="13.5" customHeight="1" x14ac:dyDescent="0.3">
      <c r="C862" s="64"/>
    </row>
    <row r="863" spans="3:3" ht="13.5" customHeight="1" x14ac:dyDescent="0.3">
      <c r="C863" s="64"/>
    </row>
    <row r="864" spans="3:3" ht="13.5" customHeight="1" x14ac:dyDescent="0.3">
      <c r="C864" s="64"/>
    </row>
    <row r="865" spans="3:3" ht="13.5" customHeight="1" x14ac:dyDescent="0.3">
      <c r="C865" s="64"/>
    </row>
    <row r="866" spans="3:3" ht="13.5" customHeight="1" x14ac:dyDescent="0.3">
      <c r="C866" s="64"/>
    </row>
    <row r="867" spans="3:3" ht="13.5" customHeight="1" x14ac:dyDescent="0.3">
      <c r="C867" s="64"/>
    </row>
    <row r="868" spans="3:3" ht="13.5" customHeight="1" x14ac:dyDescent="0.3">
      <c r="C868" s="64"/>
    </row>
    <row r="869" spans="3:3" ht="13.5" customHeight="1" x14ac:dyDescent="0.3">
      <c r="C869" s="64"/>
    </row>
    <row r="870" spans="3:3" ht="13.5" customHeight="1" x14ac:dyDescent="0.3">
      <c r="C870" s="64"/>
    </row>
    <row r="871" spans="3:3" ht="13.5" customHeight="1" x14ac:dyDescent="0.3">
      <c r="C871" s="64"/>
    </row>
    <row r="872" spans="3:3" ht="13.5" customHeight="1" x14ac:dyDescent="0.3">
      <c r="C872" s="64"/>
    </row>
    <row r="873" spans="3:3" ht="13.5" customHeight="1" x14ac:dyDescent="0.3">
      <c r="C873" s="64"/>
    </row>
    <row r="874" spans="3:3" ht="13.5" customHeight="1" x14ac:dyDescent="0.3">
      <c r="C874" s="64"/>
    </row>
    <row r="875" spans="3:3" ht="13.5" customHeight="1" x14ac:dyDescent="0.3">
      <c r="C875" s="64"/>
    </row>
    <row r="876" spans="3:3" ht="13.5" customHeight="1" x14ac:dyDescent="0.3">
      <c r="C876" s="64"/>
    </row>
    <row r="877" spans="3:3" ht="13.5" customHeight="1" x14ac:dyDescent="0.3">
      <c r="C877" s="64"/>
    </row>
    <row r="878" spans="3:3" ht="13.5" customHeight="1" x14ac:dyDescent="0.3">
      <c r="C878" s="64"/>
    </row>
    <row r="879" spans="3:3" ht="13.5" customHeight="1" x14ac:dyDescent="0.3">
      <c r="C879" s="64"/>
    </row>
    <row r="880" spans="3:3" ht="13.5" customHeight="1" x14ac:dyDescent="0.3">
      <c r="C880" s="64"/>
    </row>
    <row r="881" spans="3:3" ht="13.5" customHeight="1" x14ac:dyDescent="0.3">
      <c r="C881" s="64"/>
    </row>
    <row r="882" spans="3:3" ht="13.5" customHeight="1" x14ac:dyDescent="0.3">
      <c r="C882" s="64"/>
    </row>
    <row r="883" spans="3:3" ht="13.5" customHeight="1" x14ac:dyDescent="0.3">
      <c r="C883" s="64"/>
    </row>
    <row r="884" spans="3:3" ht="13.5" customHeight="1" x14ac:dyDescent="0.3">
      <c r="C884" s="64"/>
    </row>
    <row r="885" spans="3:3" ht="13.5" customHeight="1" x14ac:dyDescent="0.3">
      <c r="C885" s="64"/>
    </row>
    <row r="886" spans="3:3" ht="13.5" customHeight="1" x14ac:dyDescent="0.3">
      <c r="C886" s="64"/>
    </row>
    <row r="887" spans="3:3" ht="13.5" customHeight="1" x14ac:dyDescent="0.3">
      <c r="C887" s="64"/>
    </row>
    <row r="888" spans="3:3" ht="13.5" customHeight="1" x14ac:dyDescent="0.3">
      <c r="C888" s="64"/>
    </row>
    <row r="889" spans="3:3" ht="13.5" customHeight="1" x14ac:dyDescent="0.3">
      <c r="C889" s="64"/>
    </row>
    <row r="890" spans="3:3" ht="13.5" customHeight="1" x14ac:dyDescent="0.3">
      <c r="C890" s="64"/>
    </row>
    <row r="891" spans="3:3" ht="13.5" customHeight="1" x14ac:dyDescent="0.3">
      <c r="C891" s="64"/>
    </row>
    <row r="892" spans="3:3" ht="13.5" customHeight="1" x14ac:dyDescent="0.3">
      <c r="C892" s="64"/>
    </row>
    <row r="893" spans="3:3" ht="13.5" customHeight="1" x14ac:dyDescent="0.3">
      <c r="C893" s="64"/>
    </row>
    <row r="894" spans="3:3" ht="13.5" customHeight="1" x14ac:dyDescent="0.3">
      <c r="C894" s="64"/>
    </row>
    <row r="895" spans="3:3" ht="13.5" customHeight="1" x14ac:dyDescent="0.3">
      <c r="C895" s="64"/>
    </row>
    <row r="896" spans="3:3" ht="13.5" customHeight="1" x14ac:dyDescent="0.3">
      <c r="C896" s="64"/>
    </row>
    <row r="897" spans="3:3" ht="13.5" customHeight="1" x14ac:dyDescent="0.3">
      <c r="C897" s="64"/>
    </row>
    <row r="898" spans="3:3" ht="13.5" customHeight="1" x14ac:dyDescent="0.3">
      <c r="C898" s="64"/>
    </row>
    <row r="899" spans="3:3" ht="13.5" customHeight="1" x14ac:dyDescent="0.3">
      <c r="C899" s="64"/>
    </row>
    <row r="900" spans="3:3" ht="13.5" customHeight="1" x14ac:dyDescent="0.3">
      <c r="C900" s="64"/>
    </row>
    <row r="901" spans="3:3" ht="13.5" customHeight="1" x14ac:dyDescent="0.3">
      <c r="C901" s="64"/>
    </row>
    <row r="902" spans="3:3" ht="13.5" customHeight="1" x14ac:dyDescent="0.3">
      <c r="C902" s="64"/>
    </row>
    <row r="903" spans="3:3" ht="13.5" customHeight="1" x14ac:dyDescent="0.3">
      <c r="C903" s="64"/>
    </row>
    <row r="904" spans="3:3" ht="13.5" customHeight="1" x14ac:dyDescent="0.3">
      <c r="C904" s="64"/>
    </row>
    <row r="905" spans="3:3" ht="13.5" customHeight="1" x14ac:dyDescent="0.3">
      <c r="C905" s="64"/>
    </row>
    <row r="906" spans="3:3" ht="13.5" customHeight="1" x14ac:dyDescent="0.3">
      <c r="C906" s="64"/>
    </row>
    <row r="907" spans="3:3" ht="13.5" customHeight="1" x14ac:dyDescent="0.3">
      <c r="C907" s="64"/>
    </row>
    <row r="908" spans="3:3" ht="13.5" customHeight="1" x14ac:dyDescent="0.3">
      <c r="C908" s="64"/>
    </row>
    <row r="909" spans="3:3" ht="13.5" customHeight="1" x14ac:dyDescent="0.3">
      <c r="C909" s="64"/>
    </row>
    <row r="910" spans="3:3" ht="13.5" customHeight="1" x14ac:dyDescent="0.3">
      <c r="C910" s="64"/>
    </row>
    <row r="911" spans="3:3" ht="13.5" customHeight="1" x14ac:dyDescent="0.3">
      <c r="C911" s="64"/>
    </row>
    <row r="912" spans="3:3" ht="13.5" customHeight="1" x14ac:dyDescent="0.3">
      <c r="C912" s="64"/>
    </row>
    <row r="913" spans="3:3" ht="13.5" customHeight="1" x14ac:dyDescent="0.3">
      <c r="C913" s="64"/>
    </row>
    <row r="914" spans="3:3" ht="13.5" customHeight="1" x14ac:dyDescent="0.3">
      <c r="C914" s="64"/>
    </row>
    <row r="915" spans="3:3" ht="13.5" customHeight="1" x14ac:dyDescent="0.3">
      <c r="C915" s="64"/>
    </row>
    <row r="916" spans="3:3" ht="13.5" customHeight="1" x14ac:dyDescent="0.3">
      <c r="C916" s="64"/>
    </row>
    <row r="917" spans="3:3" ht="13.5" customHeight="1" x14ac:dyDescent="0.3">
      <c r="C917" s="64"/>
    </row>
    <row r="918" spans="3:3" ht="13.5" customHeight="1" x14ac:dyDescent="0.3">
      <c r="C918" s="64"/>
    </row>
    <row r="919" spans="3:3" ht="13.5" customHeight="1" x14ac:dyDescent="0.3">
      <c r="C919" s="64"/>
    </row>
    <row r="920" spans="3:3" ht="13.5" customHeight="1" x14ac:dyDescent="0.3">
      <c r="C920" s="64"/>
    </row>
    <row r="921" spans="3:3" ht="13.5" customHeight="1" x14ac:dyDescent="0.3">
      <c r="C921" s="64"/>
    </row>
    <row r="922" spans="3:3" ht="13.5" customHeight="1" x14ac:dyDescent="0.3">
      <c r="C922" s="64"/>
    </row>
    <row r="923" spans="3:3" ht="13.5" customHeight="1" x14ac:dyDescent="0.3">
      <c r="C923" s="64"/>
    </row>
    <row r="924" spans="3:3" ht="13.5" customHeight="1" x14ac:dyDescent="0.3">
      <c r="C924" s="64"/>
    </row>
    <row r="925" spans="3:3" ht="13.5" customHeight="1" x14ac:dyDescent="0.3">
      <c r="C925" s="64"/>
    </row>
    <row r="926" spans="3:3" ht="13.5" customHeight="1" x14ac:dyDescent="0.3">
      <c r="C926" s="64"/>
    </row>
    <row r="927" spans="3:3" ht="13.5" customHeight="1" x14ac:dyDescent="0.3">
      <c r="C927" s="64"/>
    </row>
    <row r="928" spans="3:3" ht="13.5" customHeight="1" x14ac:dyDescent="0.3">
      <c r="C928" s="64"/>
    </row>
    <row r="929" spans="3:3" ht="13.5" customHeight="1" x14ac:dyDescent="0.3">
      <c r="C929" s="64"/>
    </row>
    <row r="930" spans="3:3" ht="13.5" customHeight="1" x14ac:dyDescent="0.3">
      <c r="C930" s="64"/>
    </row>
    <row r="931" spans="3:3" ht="13.5" customHeight="1" x14ac:dyDescent="0.3">
      <c r="C931" s="64"/>
    </row>
    <row r="932" spans="3:3" ht="13.5" customHeight="1" x14ac:dyDescent="0.3">
      <c r="C932" s="64"/>
    </row>
    <row r="933" spans="3:3" ht="13.5" customHeight="1" x14ac:dyDescent="0.3">
      <c r="C933" s="64"/>
    </row>
    <row r="934" spans="3:3" ht="13.5" customHeight="1" x14ac:dyDescent="0.3">
      <c r="C934" s="64"/>
    </row>
    <row r="935" spans="3:3" ht="13.5" customHeight="1" x14ac:dyDescent="0.3">
      <c r="C935" s="64"/>
    </row>
    <row r="936" spans="3:3" ht="13.5" customHeight="1" x14ac:dyDescent="0.3">
      <c r="C936" s="64"/>
    </row>
    <row r="937" spans="3:3" ht="13.5" customHeight="1" x14ac:dyDescent="0.3">
      <c r="C937" s="64"/>
    </row>
    <row r="938" spans="3:3" ht="13.5" customHeight="1" x14ac:dyDescent="0.3">
      <c r="C938" s="64"/>
    </row>
    <row r="939" spans="3:3" ht="13.5" customHeight="1" x14ac:dyDescent="0.3">
      <c r="C939" s="64"/>
    </row>
    <row r="940" spans="3:3" ht="13.5" customHeight="1" x14ac:dyDescent="0.3">
      <c r="C940" s="64"/>
    </row>
    <row r="941" spans="3:3" ht="13.5" customHeight="1" x14ac:dyDescent="0.3">
      <c r="C941" s="64"/>
    </row>
    <row r="942" spans="3:3" ht="13.5" customHeight="1" x14ac:dyDescent="0.3">
      <c r="C942" s="64"/>
    </row>
    <row r="943" spans="3:3" ht="13.5" customHeight="1" x14ac:dyDescent="0.3">
      <c r="C943" s="64"/>
    </row>
    <row r="944" spans="3:3" ht="13.5" customHeight="1" x14ac:dyDescent="0.3">
      <c r="C944" s="64"/>
    </row>
    <row r="945" spans="3:3" ht="13.5" customHeight="1" x14ac:dyDescent="0.3">
      <c r="C945" s="64"/>
    </row>
    <row r="946" spans="3:3" ht="13.5" customHeight="1" x14ac:dyDescent="0.3">
      <c r="C946" s="64"/>
    </row>
    <row r="947" spans="3:3" ht="13.5" customHeight="1" x14ac:dyDescent="0.3">
      <c r="C947" s="64"/>
    </row>
    <row r="948" spans="3:3" ht="13.5" customHeight="1" x14ac:dyDescent="0.3">
      <c r="C948" s="64"/>
    </row>
    <row r="949" spans="3:3" ht="13.5" customHeight="1" x14ac:dyDescent="0.3">
      <c r="C949" s="64"/>
    </row>
    <row r="950" spans="3:3" ht="13.5" customHeight="1" x14ac:dyDescent="0.3">
      <c r="C950" s="64"/>
    </row>
    <row r="951" spans="3:3" ht="13.5" customHeight="1" x14ac:dyDescent="0.3">
      <c r="C951" s="64"/>
    </row>
    <row r="952" spans="3:3" ht="13.5" customHeight="1" x14ac:dyDescent="0.3">
      <c r="C952" s="64"/>
    </row>
    <row r="953" spans="3:3" ht="13.5" customHeight="1" x14ac:dyDescent="0.3">
      <c r="C953" s="64"/>
    </row>
    <row r="954" spans="3:3" ht="13.5" customHeight="1" x14ac:dyDescent="0.3">
      <c r="C954" s="64"/>
    </row>
    <row r="955" spans="3:3" ht="13.5" customHeight="1" x14ac:dyDescent="0.3">
      <c r="C955" s="64"/>
    </row>
    <row r="956" spans="3:3" ht="13.5" customHeight="1" x14ac:dyDescent="0.3">
      <c r="C956" s="64"/>
    </row>
    <row r="957" spans="3:3" ht="13.5" customHeight="1" x14ac:dyDescent="0.3">
      <c r="C957" s="64"/>
    </row>
    <row r="958" spans="3:3" ht="13.5" customHeight="1" x14ac:dyDescent="0.3">
      <c r="C958" s="64"/>
    </row>
    <row r="959" spans="3:3" ht="13.5" customHeight="1" x14ac:dyDescent="0.3">
      <c r="C959" s="64"/>
    </row>
    <row r="960" spans="3:3" ht="13.5" customHeight="1" x14ac:dyDescent="0.3">
      <c r="C960" s="64"/>
    </row>
    <row r="961" spans="3:3" ht="13.5" customHeight="1" x14ac:dyDescent="0.3">
      <c r="C961" s="64"/>
    </row>
    <row r="962" spans="3:3" ht="13.5" customHeight="1" x14ac:dyDescent="0.3">
      <c r="C962" s="64"/>
    </row>
    <row r="963" spans="3:3" ht="13.5" customHeight="1" x14ac:dyDescent="0.3">
      <c r="C963" s="64"/>
    </row>
    <row r="964" spans="3:3" ht="13.5" customHeight="1" x14ac:dyDescent="0.3">
      <c r="C964" s="64"/>
    </row>
    <row r="965" spans="3:3" ht="13.5" customHeight="1" x14ac:dyDescent="0.3">
      <c r="C965" s="64"/>
    </row>
    <row r="966" spans="3:3" ht="13.5" customHeight="1" x14ac:dyDescent="0.3">
      <c r="C966" s="64"/>
    </row>
    <row r="967" spans="3:3" ht="13.5" customHeight="1" x14ac:dyDescent="0.3">
      <c r="C967" s="64"/>
    </row>
    <row r="968" spans="3:3" ht="13.5" customHeight="1" x14ac:dyDescent="0.3">
      <c r="C968" s="64"/>
    </row>
    <row r="969" spans="3:3" ht="13.5" customHeight="1" x14ac:dyDescent="0.3">
      <c r="C969" s="64"/>
    </row>
    <row r="970" spans="3:3" ht="13.5" customHeight="1" x14ac:dyDescent="0.3">
      <c r="C970" s="64"/>
    </row>
    <row r="971" spans="3:3" ht="13.5" customHeight="1" x14ac:dyDescent="0.3">
      <c r="C971" s="64"/>
    </row>
    <row r="972" spans="3:3" ht="13.5" customHeight="1" x14ac:dyDescent="0.3">
      <c r="C972" s="64"/>
    </row>
    <row r="973" spans="3:3" ht="13.5" customHeight="1" x14ac:dyDescent="0.3">
      <c r="C973" s="64"/>
    </row>
    <row r="974" spans="3:3" ht="13.5" customHeight="1" x14ac:dyDescent="0.3">
      <c r="C974" s="64"/>
    </row>
    <row r="975" spans="3:3" ht="13.5" customHeight="1" x14ac:dyDescent="0.3">
      <c r="C975" s="64"/>
    </row>
    <row r="976" spans="3:3" ht="13.5" customHeight="1" x14ac:dyDescent="0.3">
      <c r="C976" s="64"/>
    </row>
    <row r="977" spans="3:3" ht="13.5" customHeight="1" x14ac:dyDescent="0.3">
      <c r="C977" s="64"/>
    </row>
    <row r="978" spans="3:3" ht="13.5" customHeight="1" x14ac:dyDescent="0.3">
      <c r="C978" s="64"/>
    </row>
    <row r="979" spans="3:3" ht="13.5" customHeight="1" x14ac:dyDescent="0.3">
      <c r="C979" s="64"/>
    </row>
    <row r="980" spans="3:3" ht="13.5" customHeight="1" x14ac:dyDescent="0.3">
      <c r="C980" s="64"/>
    </row>
    <row r="981" spans="3:3" ht="13.5" customHeight="1" x14ac:dyDescent="0.3">
      <c r="C981" s="64"/>
    </row>
    <row r="982" spans="3:3" ht="13.5" customHeight="1" x14ac:dyDescent="0.3">
      <c r="C982" s="64"/>
    </row>
    <row r="983" spans="3:3" ht="13.5" customHeight="1" x14ac:dyDescent="0.3">
      <c r="C983" s="64"/>
    </row>
    <row r="984" spans="3:3" ht="13.5" customHeight="1" x14ac:dyDescent="0.3">
      <c r="C984" s="64"/>
    </row>
    <row r="985" spans="3:3" ht="13.5" customHeight="1" x14ac:dyDescent="0.3">
      <c r="C985" s="64"/>
    </row>
    <row r="986" spans="3:3" ht="13.5" customHeight="1" x14ac:dyDescent="0.3">
      <c r="C986" s="64"/>
    </row>
    <row r="987" spans="3:3" ht="13.5" customHeight="1" x14ac:dyDescent="0.3">
      <c r="C987" s="64"/>
    </row>
    <row r="988" spans="3:3" ht="13.5" customHeight="1" x14ac:dyDescent="0.3">
      <c r="C988" s="64"/>
    </row>
    <row r="989" spans="3:3" ht="13.5" customHeight="1" x14ac:dyDescent="0.3">
      <c r="C989" s="64"/>
    </row>
    <row r="990" spans="3:3" ht="13.5" customHeight="1" x14ac:dyDescent="0.3">
      <c r="C990" s="64"/>
    </row>
    <row r="991" spans="3:3" ht="13.5" customHeight="1" x14ac:dyDescent="0.3">
      <c r="C991" s="64"/>
    </row>
    <row r="992" spans="3:3" ht="13.5" customHeight="1" x14ac:dyDescent="0.3">
      <c r="C992" s="64"/>
    </row>
    <row r="993" spans="3:3" ht="13.5" customHeight="1" x14ac:dyDescent="0.3">
      <c r="C993" s="64"/>
    </row>
    <row r="994" spans="3:3" ht="13.5" customHeight="1" x14ac:dyDescent="0.3">
      <c r="C994" s="64"/>
    </row>
    <row r="995" spans="3:3" ht="13.5" customHeight="1" x14ac:dyDescent="0.3">
      <c r="C995" s="64"/>
    </row>
    <row r="996" spans="3:3" ht="13.5" customHeight="1" x14ac:dyDescent="0.3">
      <c r="C996" s="64"/>
    </row>
    <row r="997" spans="3:3" ht="13.5" customHeight="1" x14ac:dyDescent="0.3">
      <c r="C997" s="64"/>
    </row>
    <row r="998" spans="3:3" ht="13.5" customHeight="1" x14ac:dyDescent="0.3">
      <c r="C998" s="64"/>
    </row>
    <row r="999" spans="3:3" ht="13.5" customHeight="1" x14ac:dyDescent="0.3">
      <c r="C999" s="64"/>
    </row>
    <row r="1000" spans="3:3" ht="13.5" customHeight="1" x14ac:dyDescent="0.3">
      <c r="C1000" s="64"/>
    </row>
  </sheetData>
  <mergeCells count="1">
    <mergeCell ref="B4:E4"/>
  </mergeCells>
  <conditionalFormatting sqref="C12">
    <cfRule type="cellIs" dxfId="59" priority="1" operator="lessThan">
      <formula>85</formula>
    </cfRule>
  </conditionalFormatting>
  <conditionalFormatting sqref="C12">
    <cfRule type="cellIs" dxfId="58" priority="2" operator="greaterThan">
      <formula>85</formula>
    </cfRule>
  </conditionalFormatting>
  <conditionalFormatting sqref="C12">
    <cfRule type="cellIs" dxfId="57" priority="3" operator="equal">
      <formula>85</formula>
    </cfRule>
  </conditionalFormatting>
  <pageMargins left="0.7" right="0.7" top="0.75" bottom="0.75" header="0" footer="0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1000"/>
  <sheetViews>
    <sheetView tabSelected="1" topLeftCell="A14" workbookViewId="0">
      <selection activeCell="C19" sqref="B19:C19"/>
    </sheetView>
  </sheetViews>
  <sheetFormatPr defaultColWidth="12.59765625" defaultRowHeight="15" customHeight="1" x14ac:dyDescent="0.25"/>
  <cols>
    <col min="1" max="1" width="4" customWidth="1"/>
    <col min="2" max="2" width="65.5" customWidth="1"/>
    <col min="3" max="3" width="18" customWidth="1"/>
    <col min="4" max="4" width="18.3984375" hidden="1" customWidth="1"/>
    <col min="5" max="5" width="7" customWidth="1"/>
    <col min="6" max="26" width="8.59765625" customWidth="1"/>
  </cols>
  <sheetData>
    <row r="1" spans="1:5" ht="21" customHeight="1" x14ac:dyDescent="0.25">
      <c r="A1" s="91" t="s">
        <v>61</v>
      </c>
      <c r="B1" s="90"/>
      <c r="C1" s="90"/>
      <c r="D1" s="90"/>
      <c r="E1" s="90"/>
    </row>
    <row r="2" spans="1:5" ht="27.75" customHeight="1" x14ac:dyDescent="0.25">
      <c r="A2" s="91" t="s">
        <v>62</v>
      </c>
      <c r="B2" s="90"/>
      <c r="C2" s="90"/>
      <c r="D2" s="90"/>
      <c r="E2" s="90"/>
    </row>
    <row r="3" spans="1:5" ht="23.25" customHeight="1" x14ac:dyDescent="0.3">
      <c r="A3" s="69"/>
      <c r="B3" s="70" t="s">
        <v>63</v>
      </c>
      <c r="C3" s="71" t="s">
        <v>64</v>
      </c>
      <c r="D3" s="70" t="s">
        <v>65</v>
      </c>
      <c r="E3" s="71" t="s">
        <v>66</v>
      </c>
    </row>
    <row r="4" spans="1:5" ht="30" customHeight="1" x14ac:dyDescent="0.3">
      <c r="A4" s="71">
        <v>1</v>
      </c>
      <c r="B4" s="72" t="s">
        <v>67</v>
      </c>
      <c r="C4" s="71">
        <v>1300</v>
      </c>
      <c r="D4" s="69"/>
      <c r="E4" s="71">
        <v>1</v>
      </c>
    </row>
    <row r="5" spans="1:5" ht="30" customHeight="1" x14ac:dyDescent="0.3">
      <c r="A5" s="71">
        <v>2</v>
      </c>
      <c r="B5" s="73" t="s">
        <v>68</v>
      </c>
      <c r="C5" s="71">
        <v>1000</v>
      </c>
      <c r="D5" s="69"/>
      <c r="E5" s="71">
        <v>1</v>
      </c>
    </row>
    <row r="6" spans="1:5" ht="30" customHeight="1" x14ac:dyDescent="0.3">
      <c r="A6" s="71">
        <v>3</v>
      </c>
      <c r="B6" s="72" t="s">
        <v>69</v>
      </c>
      <c r="C6" s="71">
        <v>3000</v>
      </c>
      <c r="D6" s="69"/>
      <c r="E6" s="71">
        <v>1</v>
      </c>
    </row>
    <row r="7" spans="1:5" ht="30" customHeight="1" x14ac:dyDescent="0.3">
      <c r="A7" s="71">
        <v>4</v>
      </c>
      <c r="B7" s="72" t="s">
        <v>70</v>
      </c>
      <c r="C7" s="71">
        <v>13115</v>
      </c>
      <c r="D7" s="69" t="s">
        <v>71</v>
      </c>
      <c r="E7" s="71">
        <v>1</v>
      </c>
    </row>
    <row r="8" spans="1:5" ht="30" customHeight="1" x14ac:dyDescent="0.3">
      <c r="A8" s="71">
        <v>5</v>
      </c>
      <c r="B8" s="72" t="s">
        <v>72</v>
      </c>
      <c r="C8" s="71">
        <v>1300</v>
      </c>
      <c r="D8" s="69" t="s">
        <v>71</v>
      </c>
      <c r="E8" s="71">
        <v>1</v>
      </c>
    </row>
    <row r="9" spans="1:5" ht="30" customHeight="1" x14ac:dyDescent="0.3">
      <c r="A9" s="71">
        <v>6</v>
      </c>
      <c r="B9" s="72" t="s">
        <v>73</v>
      </c>
      <c r="C9" s="71">
        <v>2000</v>
      </c>
      <c r="D9" s="69" t="s">
        <v>71</v>
      </c>
      <c r="E9" s="71">
        <v>1</v>
      </c>
    </row>
    <row r="10" spans="1:5" ht="30" customHeight="1" x14ac:dyDescent="0.3">
      <c r="A10" s="71">
        <v>7</v>
      </c>
      <c r="B10" s="72" t="s">
        <v>74</v>
      </c>
      <c r="C10" s="71">
        <v>2000</v>
      </c>
      <c r="D10" s="69" t="s">
        <v>71</v>
      </c>
      <c r="E10" s="71">
        <v>1</v>
      </c>
    </row>
    <row r="11" spans="1:5" ht="30" customHeight="1" x14ac:dyDescent="0.3">
      <c r="A11" s="71">
        <v>8</v>
      </c>
      <c r="B11" s="73" t="s">
        <v>75</v>
      </c>
      <c r="C11" s="71">
        <v>200</v>
      </c>
      <c r="D11" s="69" t="s">
        <v>71</v>
      </c>
      <c r="E11" s="71">
        <v>1</v>
      </c>
    </row>
    <row r="12" spans="1:5" ht="30" customHeight="1" x14ac:dyDescent="0.3">
      <c r="A12" s="71">
        <v>9</v>
      </c>
      <c r="B12" s="72" t="s">
        <v>76</v>
      </c>
      <c r="C12" s="71">
        <v>5000</v>
      </c>
      <c r="D12" s="69" t="s">
        <v>71</v>
      </c>
      <c r="E12" s="71">
        <v>1</v>
      </c>
    </row>
    <row r="13" spans="1:5" ht="30" customHeight="1" x14ac:dyDescent="0.3">
      <c r="A13" s="71">
        <v>10</v>
      </c>
      <c r="B13" s="72" t="s">
        <v>77</v>
      </c>
      <c r="C13" s="71">
        <v>15</v>
      </c>
      <c r="D13" s="69" t="s">
        <v>71</v>
      </c>
      <c r="E13" s="71">
        <v>1</v>
      </c>
    </row>
    <row r="14" spans="1:5" ht="30" customHeight="1" x14ac:dyDescent="0.3">
      <c r="A14" s="71">
        <v>11</v>
      </c>
      <c r="B14" s="72" t="s">
        <v>78</v>
      </c>
      <c r="C14" s="71">
        <v>85</v>
      </c>
      <c r="D14" s="69" t="s">
        <v>71</v>
      </c>
      <c r="E14" s="71">
        <v>1</v>
      </c>
    </row>
    <row r="15" spans="1:5" ht="30" customHeight="1" x14ac:dyDescent="0.3">
      <c r="A15" s="71">
        <v>12</v>
      </c>
      <c r="B15" s="72" t="s">
        <v>79</v>
      </c>
      <c r="C15" s="71">
        <v>6500</v>
      </c>
      <c r="D15" s="69" t="s">
        <v>71</v>
      </c>
      <c r="E15" s="71">
        <v>1</v>
      </c>
    </row>
    <row r="16" spans="1:5" ht="30" customHeight="1" x14ac:dyDescent="0.3">
      <c r="A16" s="71">
        <v>13</v>
      </c>
      <c r="B16" s="72" t="s">
        <v>80</v>
      </c>
      <c r="C16" s="71">
        <v>5300</v>
      </c>
      <c r="D16" s="69" t="s">
        <v>71</v>
      </c>
      <c r="E16" s="71">
        <v>1</v>
      </c>
    </row>
    <row r="17" spans="1:5" ht="30" customHeight="1" x14ac:dyDescent="0.3">
      <c r="A17" s="71">
        <v>14</v>
      </c>
      <c r="B17" s="72" t="s">
        <v>81</v>
      </c>
      <c r="C17" s="71">
        <v>215</v>
      </c>
      <c r="D17" s="69" t="s">
        <v>71</v>
      </c>
      <c r="E17" s="71">
        <v>1</v>
      </c>
    </row>
    <row r="18" spans="1:5" ht="30" customHeight="1" x14ac:dyDescent="0.3">
      <c r="A18" s="71">
        <v>15</v>
      </c>
      <c r="B18" s="72" t="s">
        <v>82</v>
      </c>
      <c r="C18" s="71">
        <v>5085</v>
      </c>
      <c r="D18" s="69" t="s">
        <v>71</v>
      </c>
      <c r="E18" s="71">
        <v>1</v>
      </c>
    </row>
    <row r="19" spans="1:5" ht="30" customHeight="1" x14ac:dyDescent="0.3">
      <c r="A19" s="71">
        <v>16</v>
      </c>
      <c r="B19" s="72" t="s">
        <v>83</v>
      </c>
      <c r="C19" s="71">
        <v>5300</v>
      </c>
      <c r="D19" s="69"/>
      <c r="E19" s="71">
        <v>1</v>
      </c>
    </row>
    <row r="20" spans="1:5" ht="30" customHeight="1" x14ac:dyDescent="0.3">
      <c r="A20" s="71">
        <v>17</v>
      </c>
      <c r="B20" s="72" t="s">
        <v>84</v>
      </c>
      <c r="C20" s="71">
        <v>300</v>
      </c>
      <c r="D20" s="69" t="s">
        <v>71</v>
      </c>
      <c r="E20" s="71">
        <v>1</v>
      </c>
    </row>
    <row r="21" spans="1:5" ht="30" customHeight="1" x14ac:dyDescent="0.3">
      <c r="A21" s="71">
        <v>18</v>
      </c>
      <c r="B21" s="72" t="s">
        <v>85</v>
      </c>
      <c r="C21" s="71">
        <v>100</v>
      </c>
      <c r="D21" s="69" t="s">
        <v>71</v>
      </c>
      <c r="E21" s="71">
        <v>1</v>
      </c>
    </row>
    <row r="22" spans="1:5" ht="30" customHeight="1" x14ac:dyDescent="0.3">
      <c r="A22" s="71">
        <v>19</v>
      </c>
      <c r="B22" s="72" t="s">
        <v>86</v>
      </c>
      <c r="C22" s="71">
        <v>85</v>
      </c>
      <c r="D22" s="69"/>
      <c r="E22" s="71">
        <v>1</v>
      </c>
    </row>
    <row r="23" spans="1:5" ht="30" customHeight="1" x14ac:dyDescent="0.3">
      <c r="A23" s="71">
        <v>20</v>
      </c>
      <c r="B23" s="72" t="s">
        <v>87</v>
      </c>
      <c r="C23" s="71">
        <v>15</v>
      </c>
      <c r="D23" s="69"/>
      <c r="E23" s="71">
        <v>1</v>
      </c>
    </row>
    <row r="24" spans="1:5" ht="30" customHeight="1" x14ac:dyDescent="0.3">
      <c r="A24" s="69"/>
      <c r="B24" s="69"/>
      <c r="C24" s="69"/>
      <c r="D24" s="69"/>
      <c r="E24" s="74">
        <f>SUM(E4:E23)</f>
        <v>20</v>
      </c>
    </row>
    <row r="25" spans="1:5" ht="13.5" customHeight="1" x14ac:dyDescent="0.25">
      <c r="E25" s="75"/>
    </row>
    <row r="26" spans="1:5" ht="13.5" customHeight="1" x14ac:dyDescent="0.25">
      <c r="E26" s="75"/>
    </row>
    <row r="27" spans="1:5" ht="13.5" customHeight="1" x14ac:dyDescent="0.25">
      <c r="E27" s="75"/>
    </row>
    <row r="28" spans="1:5" ht="13.5" customHeight="1" x14ac:dyDescent="0.25">
      <c r="E28" s="75"/>
    </row>
    <row r="29" spans="1:5" ht="13.5" customHeight="1" x14ac:dyDescent="0.25">
      <c r="E29" s="75"/>
    </row>
    <row r="30" spans="1:5" ht="13.5" customHeight="1" x14ac:dyDescent="0.25">
      <c r="E30" s="75"/>
    </row>
    <row r="31" spans="1:5" ht="13.5" customHeight="1" x14ac:dyDescent="0.25">
      <c r="E31" s="75"/>
    </row>
    <row r="32" spans="1:5" ht="13.5" customHeight="1" x14ac:dyDescent="0.25">
      <c r="E32" s="75"/>
    </row>
    <row r="33" spans="5:5" ht="13.5" customHeight="1" x14ac:dyDescent="0.25">
      <c r="E33" s="75"/>
    </row>
    <row r="34" spans="5:5" ht="13.5" customHeight="1" x14ac:dyDescent="0.25">
      <c r="E34" s="75"/>
    </row>
    <row r="35" spans="5:5" ht="13.5" customHeight="1" x14ac:dyDescent="0.25">
      <c r="E35" s="75"/>
    </row>
    <row r="36" spans="5:5" ht="13.5" customHeight="1" x14ac:dyDescent="0.25">
      <c r="E36" s="75"/>
    </row>
    <row r="37" spans="5:5" ht="13.5" customHeight="1" x14ac:dyDescent="0.25">
      <c r="E37" s="75"/>
    </row>
    <row r="38" spans="5:5" ht="13.5" customHeight="1" x14ac:dyDescent="0.25">
      <c r="E38" s="75"/>
    </row>
    <row r="39" spans="5:5" ht="13.5" customHeight="1" x14ac:dyDescent="0.25">
      <c r="E39" s="75"/>
    </row>
    <row r="40" spans="5:5" ht="13.5" customHeight="1" x14ac:dyDescent="0.25">
      <c r="E40" s="75"/>
    </row>
    <row r="41" spans="5:5" ht="13.5" customHeight="1" x14ac:dyDescent="0.25">
      <c r="E41" s="75"/>
    </row>
    <row r="42" spans="5:5" ht="13.5" customHeight="1" x14ac:dyDescent="0.25">
      <c r="E42" s="75"/>
    </row>
    <row r="43" spans="5:5" ht="13.5" customHeight="1" x14ac:dyDescent="0.25">
      <c r="E43" s="75"/>
    </row>
    <row r="44" spans="5:5" ht="13.5" customHeight="1" x14ac:dyDescent="0.25">
      <c r="E44" s="75"/>
    </row>
    <row r="45" spans="5:5" ht="13.5" customHeight="1" x14ac:dyDescent="0.25">
      <c r="E45" s="75"/>
    </row>
    <row r="46" spans="5:5" ht="13.5" customHeight="1" x14ac:dyDescent="0.25">
      <c r="E46" s="75"/>
    </row>
    <row r="47" spans="5:5" ht="13.5" customHeight="1" x14ac:dyDescent="0.25">
      <c r="E47" s="75"/>
    </row>
    <row r="48" spans="5:5" ht="13.5" customHeight="1" x14ac:dyDescent="0.25">
      <c r="E48" s="75"/>
    </row>
    <row r="49" spans="5:5" ht="13.5" customHeight="1" x14ac:dyDescent="0.25">
      <c r="E49" s="75"/>
    </row>
    <row r="50" spans="5:5" ht="13.5" customHeight="1" x14ac:dyDescent="0.25">
      <c r="E50" s="75"/>
    </row>
    <row r="51" spans="5:5" ht="13.5" customHeight="1" x14ac:dyDescent="0.25">
      <c r="E51" s="75"/>
    </row>
    <row r="52" spans="5:5" ht="13.5" customHeight="1" x14ac:dyDescent="0.25">
      <c r="E52" s="75"/>
    </row>
    <row r="53" spans="5:5" ht="13.5" customHeight="1" x14ac:dyDescent="0.25">
      <c r="E53" s="75"/>
    </row>
    <row r="54" spans="5:5" ht="13.5" customHeight="1" x14ac:dyDescent="0.25">
      <c r="E54" s="75"/>
    </row>
    <row r="55" spans="5:5" ht="13.5" customHeight="1" x14ac:dyDescent="0.25">
      <c r="E55" s="75"/>
    </row>
    <row r="56" spans="5:5" ht="13.5" customHeight="1" x14ac:dyDescent="0.25">
      <c r="E56" s="75"/>
    </row>
    <row r="57" spans="5:5" ht="13.5" customHeight="1" x14ac:dyDescent="0.25">
      <c r="E57" s="75"/>
    </row>
    <row r="58" spans="5:5" ht="13.5" customHeight="1" x14ac:dyDescent="0.25">
      <c r="E58" s="75"/>
    </row>
    <row r="59" spans="5:5" ht="13.5" customHeight="1" x14ac:dyDescent="0.25">
      <c r="E59" s="75"/>
    </row>
    <row r="60" spans="5:5" ht="13.5" customHeight="1" x14ac:dyDescent="0.25">
      <c r="E60" s="75"/>
    </row>
    <row r="61" spans="5:5" ht="13.5" customHeight="1" x14ac:dyDescent="0.25">
      <c r="E61" s="75"/>
    </row>
    <row r="62" spans="5:5" ht="13.5" customHeight="1" x14ac:dyDescent="0.25">
      <c r="E62" s="75"/>
    </row>
    <row r="63" spans="5:5" ht="13.5" customHeight="1" x14ac:dyDescent="0.25">
      <c r="E63" s="75"/>
    </row>
    <row r="64" spans="5:5" ht="13.5" customHeight="1" x14ac:dyDescent="0.25">
      <c r="E64" s="75"/>
    </row>
    <row r="65" spans="5:5" ht="13.5" customHeight="1" x14ac:dyDescent="0.25">
      <c r="E65" s="75"/>
    </row>
    <row r="66" spans="5:5" ht="13.5" customHeight="1" x14ac:dyDescent="0.25">
      <c r="E66" s="75"/>
    </row>
    <row r="67" spans="5:5" ht="13.5" customHeight="1" x14ac:dyDescent="0.25">
      <c r="E67" s="75"/>
    </row>
    <row r="68" spans="5:5" ht="13.5" customHeight="1" x14ac:dyDescent="0.25">
      <c r="E68" s="75"/>
    </row>
    <row r="69" spans="5:5" ht="13.5" customHeight="1" x14ac:dyDescent="0.25">
      <c r="E69" s="75"/>
    </row>
    <row r="70" spans="5:5" ht="13.5" customHeight="1" x14ac:dyDescent="0.25">
      <c r="E70" s="75"/>
    </row>
    <row r="71" spans="5:5" ht="13.5" customHeight="1" x14ac:dyDescent="0.25">
      <c r="E71" s="75"/>
    </row>
    <row r="72" spans="5:5" ht="13.5" customHeight="1" x14ac:dyDescent="0.25">
      <c r="E72" s="75"/>
    </row>
    <row r="73" spans="5:5" ht="13.5" customHeight="1" x14ac:dyDescent="0.25">
      <c r="E73" s="75"/>
    </row>
    <row r="74" spans="5:5" ht="13.5" customHeight="1" x14ac:dyDescent="0.25">
      <c r="E74" s="75"/>
    </row>
    <row r="75" spans="5:5" ht="13.5" customHeight="1" x14ac:dyDescent="0.25">
      <c r="E75" s="75"/>
    </row>
    <row r="76" spans="5:5" ht="13.5" customHeight="1" x14ac:dyDescent="0.25">
      <c r="E76" s="75"/>
    </row>
    <row r="77" spans="5:5" ht="13.5" customHeight="1" x14ac:dyDescent="0.25">
      <c r="E77" s="75"/>
    </row>
    <row r="78" spans="5:5" ht="13.5" customHeight="1" x14ac:dyDescent="0.25">
      <c r="E78" s="75"/>
    </row>
    <row r="79" spans="5:5" ht="13.5" customHeight="1" x14ac:dyDescent="0.25">
      <c r="E79" s="75"/>
    </row>
    <row r="80" spans="5:5" ht="13.5" customHeight="1" x14ac:dyDescent="0.25">
      <c r="E80" s="75"/>
    </row>
    <row r="81" spans="5:5" ht="13.5" customHeight="1" x14ac:dyDescent="0.25">
      <c r="E81" s="75"/>
    </row>
    <row r="82" spans="5:5" ht="13.5" customHeight="1" x14ac:dyDescent="0.25">
      <c r="E82" s="75"/>
    </row>
    <row r="83" spans="5:5" ht="13.5" customHeight="1" x14ac:dyDescent="0.25">
      <c r="E83" s="75"/>
    </row>
    <row r="84" spans="5:5" ht="13.5" customHeight="1" x14ac:dyDescent="0.25">
      <c r="E84" s="75"/>
    </row>
    <row r="85" spans="5:5" ht="13.5" customHeight="1" x14ac:dyDescent="0.25">
      <c r="E85" s="75"/>
    </row>
    <row r="86" spans="5:5" ht="13.5" customHeight="1" x14ac:dyDescent="0.25">
      <c r="E86" s="75"/>
    </row>
    <row r="87" spans="5:5" ht="13.5" customHeight="1" x14ac:dyDescent="0.25">
      <c r="E87" s="75"/>
    </row>
    <row r="88" spans="5:5" ht="13.5" customHeight="1" x14ac:dyDescent="0.25">
      <c r="E88" s="75"/>
    </row>
    <row r="89" spans="5:5" ht="13.5" customHeight="1" x14ac:dyDescent="0.25">
      <c r="E89" s="75"/>
    </row>
    <row r="90" spans="5:5" ht="13.5" customHeight="1" x14ac:dyDescent="0.25">
      <c r="E90" s="75"/>
    </row>
    <row r="91" spans="5:5" ht="13.5" customHeight="1" x14ac:dyDescent="0.25">
      <c r="E91" s="75"/>
    </row>
    <row r="92" spans="5:5" ht="13.5" customHeight="1" x14ac:dyDescent="0.25">
      <c r="E92" s="75"/>
    </row>
    <row r="93" spans="5:5" ht="13.5" customHeight="1" x14ac:dyDescent="0.25">
      <c r="E93" s="75"/>
    </row>
    <row r="94" spans="5:5" ht="13.5" customHeight="1" x14ac:dyDescent="0.25">
      <c r="E94" s="75"/>
    </row>
    <row r="95" spans="5:5" ht="13.5" customHeight="1" x14ac:dyDescent="0.25">
      <c r="E95" s="75"/>
    </row>
    <row r="96" spans="5:5" ht="13.5" customHeight="1" x14ac:dyDescent="0.25">
      <c r="E96" s="75"/>
    </row>
    <row r="97" spans="5:5" ht="13.5" customHeight="1" x14ac:dyDescent="0.25">
      <c r="E97" s="75"/>
    </row>
    <row r="98" spans="5:5" ht="13.5" customHeight="1" x14ac:dyDescent="0.25">
      <c r="E98" s="75"/>
    </row>
    <row r="99" spans="5:5" ht="13.5" customHeight="1" x14ac:dyDescent="0.25">
      <c r="E99" s="75"/>
    </row>
    <row r="100" spans="5:5" ht="13.5" customHeight="1" x14ac:dyDescent="0.25">
      <c r="E100" s="75"/>
    </row>
    <row r="101" spans="5:5" ht="13.5" customHeight="1" x14ac:dyDescent="0.25">
      <c r="E101" s="75"/>
    </row>
    <row r="102" spans="5:5" ht="13.5" customHeight="1" x14ac:dyDescent="0.25">
      <c r="E102" s="75"/>
    </row>
    <row r="103" spans="5:5" ht="13.5" customHeight="1" x14ac:dyDescent="0.25">
      <c r="E103" s="75"/>
    </row>
    <row r="104" spans="5:5" ht="13.5" customHeight="1" x14ac:dyDescent="0.25">
      <c r="E104" s="75"/>
    </row>
    <row r="105" spans="5:5" ht="13.5" customHeight="1" x14ac:dyDescent="0.25">
      <c r="E105" s="75"/>
    </row>
    <row r="106" spans="5:5" ht="13.5" customHeight="1" x14ac:dyDescent="0.25">
      <c r="E106" s="75"/>
    </row>
    <row r="107" spans="5:5" ht="13.5" customHeight="1" x14ac:dyDescent="0.25">
      <c r="E107" s="75"/>
    </row>
    <row r="108" spans="5:5" ht="13.5" customHeight="1" x14ac:dyDescent="0.25">
      <c r="E108" s="75"/>
    </row>
    <row r="109" spans="5:5" ht="13.5" customHeight="1" x14ac:dyDescent="0.25">
      <c r="E109" s="75"/>
    </row>
    <row r="110" spans="5:5" ht="13.5" customHeight="1" x14ac:dyDescent="0.25">
      <c r="E110" s="75"/>
    </row>
    <row r="111" spans="5:5" ht="13.5" customHeight="1" x14ac:dyDescent="0.25">
      <c r="E111" s="75"/>
    </row>
    <row r="112" spans="5:5" ht="13.5" customHeight="1" x14ac:dyDescent="0.25">
      <c r="E112" s="75"/>
    </row>
    <row r="113" spans="5:5" ht="13.5" customHeight="1" x14ac:dyDescent="0.25">
      <c r="E113" s="75"/>
    </row>
    <row r="114" spans="5:5" ht="13.5" customHeight="1" x14ac:dyDescent="0.25">
      <c r="E114" s="75"/>
    </row>
    <row r="115" spans="5:5" ht="13.5" customHeight="1" x14ac:dyDescent="0.25">
      <c r="E115" s="75"/>
    </row>
    <row r="116" spans="5:5" ht="13.5" customHeight="1" x14ac:dyDescent="0.25">
      <c r="E116" s="75"/>
    </row>
    <row r="117" spans="5:5" ht="13.5" customHeight="1" x14ac:dyDescent="0.25">
      <c r="E117" s="75"/>
    </row>
    <row r="118" spans="5:5" ht="13.5" customHeight="1" x14ac:dyDescent="0.25">
      <c r="E118" s="75"/>
    </row>
    <row r="119" spans="5:5" ht="13.5" customHeight="1" x14ac:dyDescent="0.25">
      <c r="E119" s="75"/>
    </row>
    <row r="120" spans="5:5" ht="13.5" customHeight="1" x14ac:dyDescent="0.25">
      <c r="E120" s="75"/>
    </row>
    <row r="121" spans="5:5" ht="13.5" customHeight="1" x14ac:dyDescent="0.25">
      <c r="E121" s="75"/>
    </row>
    <row r="122" spans="5:5" ht="13.5" customHeight="1" x14ac:dyDescent="0.25">
      <c r="E122" s="75"/>
    </row>
    <row r="123" spans="5:5" ht="13.5" customHeight="1" x14ac:dyDescent="0.25">
      <c r="E123" s="75"/>
    </row>
    <row r="124" spans="5:5" ht="13.5" customHeight="1" x14ac:dyDescent="0.25">
      <c r="E124" s="75"/>
    </row>
    <row r="125" spans="5:5" ht="13.5" customHeight="1" x14ac:dyDescent="0.25">
      <c r="E125" s="75"/>
    </row>
    <row r="126" spans="5:5" ht="13.5" customHeight="1" x14ac:dyDescent="0.25">
      <c r="E126" s="75"/>
    </row>
    <row r="127" spans="5:5" ht="13.5" customHeight="1" x14ac:dyDescent="0.25">
      <c r="E127" s="75"/>
    </row>
    <row r="128" spans="5:5" ht="13.5" customHeight="1" x14ac:dyDescent="0.25">
      <c r="E128" s="75"/>
    </row>
    <row r="129" spans="5:5" ht="13.5" customHeight="1" x14ac:dyDescent="0.25">
      <c r="E129" s="75"/>
    </row>
    <row r="130" spans="5:5" ht="13.5" customHeight="1" x14ac:dyDescent="0.25">
      <c r="E130" s="75"/>
    </row>
    <row r="131" spans="5:5" ht="13.5" customHeight="1" x14ac:dyDescent="0.25">
      <c r="E131" s="75"/>
    </row>
    <row r="132" spans="5:5" ht="13.5" customHeight="1" x14ac:dyDescent="0.25">
      <c r="E132" s="75"/>
    </row>
    <row r="133" spans="5:5" ht="13.5" customHeight="1" x14ac:dyDescent="0.25">
      <c r="E133" s="75"/>
    </row>
    <row r="134" spans="5:5" ht="13.5" customHeight="1" x14ac:dyDescent="0.25">
      <c r="E134" s="75"/>
    </row>
    <row r="135" spans="5:5" ht="13.5" customHeight="1" x14ac:dyDescent="0.25">
      <c r="E135" s="75"/>
    </row>
    <row r="136" spans="5:5" ht="13.5" customHeight="1" x14ac:dyDescent="0.25">
      <c r="E136" s="75"/>
    </row>
    <row r="137" spans="5:5" ht="13.5" customHeight="1" x14ac:dyDescent="0.25">
      <c r="E137" s="75"/>
    </row>
    <row r="138" spans="5:5" ht="13.5" customHeight="1" x14ac:dyDescent="0.25">
      <c r="E138" s="75"/>
    </row>
    <row r="139" spans="5:5" ht="13.5" customHeight="1" x14ac:dyDescent="0.25">
      <c r="E139" s="75"/>
    </row>
    <row r="140" spans="5:5" ht="13.5" customHeight="1" x14ac:dyDescent="0.25">
      <c r="E140" s="75"/>
    </row>
    <row r="141" spans="5:5" ht="13.5" customHeight="1" x14ac:dyDescent="0.25">
      <c r="E141" s="75"/>
    </row>
    <row r="142" spans="5:5" ht="13.5" customHeight="1" x14ac:dyDescent="0.25">
      <c r="E142" s="75"/>
    </row>
    <row r="143" spans="5:5" ht="13.5" customHeight="1" x14ac:dyDescent="0.25">
      <c r="E143" s="75"/>
    </row>
    <row r="144" spans="5:5" ht="13.5" customHeight="1" x14ac:dyDescent="0.25">
      <c r="E144" s="75"/>
    </row>
    <row r="145" spans="5:5" ht="13.5" customHeight="1" x14ac:dyDescent="0.25">
      <c r="E145" s="75"/>
    </row>
    <row r="146" spans="5:5" ht="13.5" customHeight="1" x14ac:dyDescent="0.25">
      <c r="E146" s="75"/>
    </row>
    <row r="147" spans="5:5" ht="13.5" customHeight="1" x14ac:dyDescent="0.25">
      <c r="E147" s="75"/>
    </row>
    <row r="148" spans="5:5" ht="13.5" customHeight="1" x14ac:dyDescent="0.25">
      <c r="E148" s="75"/>
    </row>
    <row r="149" spans="5:5" ht="13.5" customHeight="1" x14ac:dyDescent="0.25">
      <c r="E149" s="75"/>
    </row>
    <row r="150" spans="5:5" ht="13.5" customHeight="1" x14ac:dyDescent="0.25">
      <c r="E150" s="75"/>
    </row>
    <row r="151" spans="5:5" ht="13.5" customHeight="1" x14ac:dyDescent="0.25">
      <c r="E151" s="75"/>
    </row>
    <row r="152" spans="5:5" ht="13.5" customHeight="1" x14ac:dyDescent="0.25">
      <c r="E152" s="75"/>
    </row>
    <row r="153" spans="5:5" ht="13.5" customHeight="1" x14ac:dyDescent="0.25">
      <c r="E153" s="75"/>
    </row>
    <row r="154" spans="5:5" ht="13.5" customHeight="1" x14ac:dyDescent="0.25">
      <c r="E154" s="75"/>
    </row>
    <row r="155" spans="5:5" ht="13.5" customHeight="1" x14ac:dyDescent="0.25">
      <c r="E155" s="75"/>
    </row>
    <row r="156" spans="5:5" ht="13.5" customHeight="1" x14ac:dyDescent="0.25">
      <c r="E156" s="75"/>
    </row>
    <row r="157" spans="5:5" ht="13.5" customHeight="1" x14ac:dyDescent="0.25">
      <c r="E157" s="75"/>
    </row>
    <row r="158" spans="5:5" ht="13.5" customHeight="1" x14ac:dyDescent="0.25">
      <c r="E158" s="75"/>
    </row>
    <row r="159" spans="5:5" ht="13.5" customHeight="1" x14ac:dyDescent="0.25">
      <c r="E159" s="75"/>
    </row>
    <row r="160" spans="5:5" ht="13.5" customHeight="1" x14ac:dyDescent="0.25">
      <c r="E160" s="75"/>
    </row>
    <row r="161" spans="5:5" ht="13.5" customHeight="1" x14ac:dyDescent="0.25">
      <c r="E161" s="75"/>
    </row>
    <row r="162" spans="5:5" ht="13.5" customHeight="1" x14ac:dyDescent="0.25">
      <c r="E162" s="75"/>
    </row>
    <row r="163" spans="5:5" ht="13.5" customHeight="1" x14ac:dyDescent="0.25">
      <c r="E163" s="75"/>
    </row>
    <row r="164" spans="5:5" ht="13.5" customHeight="1" x14ac:dyDescent="0.25">
      <c r="E164" s="75"/>
    </row>
    <row r="165" spans="5:5" ht="13.5" customHeight="1" x14ac:dyDescent="0.25">
      <c r="E165" s="75"/>
    </row>
    <row r="166" spans="5:5" ht="13.5" customHeight="1" x14ac:dyDescent="0.25">
      <c r="E166" s="75"/>
    </row>
    <row r="167" spans="5:5" ht="13.5" customHeight="1" x14ac:dyDescent="0.25">
      <c r="E167" s="75"/>
    </row>
    <row r="168" spans="5:5" ht="13.5" customHeight="1" x14ac:dyDescent="0.25">
      <c r="E168" s="75"/>
    </row>
    <row r="169" spans="5:5" ht="13.5" customHeight="1" x14ac:dyDescent="0.25">
      <c r="E169" s="75"/>
    </row>
    <row r="170" spans="5:5" ht="13.5" customHeight="1" x14ac:dyDescent="0.25">
      <c r="E170" s="75"/>
    </row>
    <row r="171" spans="5:5" ht="13.5" customHeight="1" x14ac:dyDescent="0.25">
      <c r="E171" s="75"/>
    </row>
    <row r="172" spans="5:5" ht="13.5" customHeight="1" x14ac:dyDescent="0.25">
      <c r="E172" s="75"/>
    </row>
    <row r="173" spans="5:5" ht="13.5" customHeight="1" x14ac:dyDescent="0.25">
      <c r="E173" s="75"/>
    </row>
    <row r="174" spans="5:5" ht="13.5" customHeight="1" x14ac:dyDescent="0.25">
      <c r="E174" s="75"/>
    </row>
    <row r="175" spans="5:5" ht="13.5" customHeight="1" x14ac:dyDescent="0.25">
      <c r="E175" s="75"/>
    </row>
    <row r="176" spans="5:5" ht="13.5" customHeight="1" x14ac:dyDescent="0.25">
      <c r="E176" s="75"/>
    </row>
    <row r="177" spans="5:5" ht="13.5" customHeight="1" x14ac:dyDescent="0.25">
      <c r="E177" s="75"/>
    </row>
    <row r="178" spans="5:5" ht="13.5" customHeight="1" x14ac:dyDescent="0.25">
      <c r="E178" s="75"/>
    </row>
    <row r="179" spans="5:5" ht="13.5" customHeight="1" x14ac:dyDescent="0.25">
      <c r="E179" s="75"/>
    </row>
    <row r="180" spans="5:5" ht="13.5" customHeight="1" x14ac:dyDescent="0.25">
      <c r="E180" s="75"/>
    </row>
    <row r="181" spans="5:5" ht="13.5" customHeight="1" x14ac:dyDescent="0.25">
      <c r="E181" s="75"/>
    </row>
    <row r="182" spans="5:5" ht="13.5" customHeight="1" x14ac:dyDescent="0.25">
      <c r="E182" s="75"/>
    </row>
    <row r="183" spans="5:5" ht="13.5" customHeight="1" x14ac:dyDescent="0.25">
      <c r="E183" s="75"/>
    </row>
    <row r="184" spans="5:5" ht="13.5" customHeight="1" x14ac:dyDescent="0.25">
      <c r="E184" s="75"/>
    </row>
    <row r="185" spans="5:5" ht="13.5" customHeight="1" x14ac:dyDescent="0.25">
      <c r="E185" s="75"/>
    </row>
    <row r="186" spans="5:5" ht="13.5" customHeight="1" x14ac:dyDescent="0.25">
      <c r="E186" s="75"/>
    </row>
    <row r="187" spans="5:5" ht="13.5" customHeight="1" x14ac:dyDescent="0.25">
      <c r="E187" s="75"/>
    </row>
    <row r="188" spans="5:5" ht="13.5" customHeight="1" x14ac:dyDescent="0.25">
      <c r="E188" s="75"/>
    </row>
    <row r="189" spans="5:5" ht="13.5" customHeight="1" x14ac:dyDescent="0.25">
      <c r="E189" s="75"/>
    </row>
    <row r="190" spans="5:5" ht="13.5" customHeight="1" x14ac:dyDescent="0.25">
      <c r="E190" s="75"/>
    </row>
    <row r="191" spans="5:5" ht="13.5" customHeight="1" x14ac:dyDescent="0.25">
      <c r="E191" s="75"/>
    </row>
    <row r="192" spans="5:5" ht="13.5" customHeight="1" x14ac:dyDescent="0.25">
      <c r="E192" s="75"/>
    </row>
    <row r="193" spans="5:5" ht="13.5" customHeight="1" x14ac:dyDescent="0.25">
      <c r="E193" s="75"/>
    </row>
    <row r="194" spans="5:5" ht="13.5" customHeight="1" x14ac:dyDescent="0.25">
      <c r="E194" s="75"/>
    </row>
    <row r="195" spans="5:5" ht="13.5" customHeight="1" x14ac:dyDescent="0.25">
      <c r="E195" s="75"/>
    </row>
    <row r="196" spans="5:5" ht="13.5" customHeight="1" x14ac:dyDescent="0.25">
      <c r="E196" s="75"/>
    </row>
    <row r="197" spans="5:5" ht="13.5" customHeight="1" x14ac:dyDescent="0.25">
      <c r="E197" s="75"/>
    </row>
    <row r="198" spans="5:5" ht="13.5" customHeight="1" x14ac:dyDescent="0.25">
      <c r="E198" s="75"/>
    </row>
    <row r="199" spans="5:5" ht="13.5" customHeight="1" x14ac:dyDescent="0.25">
      <c r="E199" s="75"/>
    </row>
    <row r="200" spans="5:5" ht="13.5" customHeight="1" x14ac:dyDescent="0.25">
      <c r="E200" s="75"/>
    </row>
    <row r="201" spans="5:5" ht="13.5" customHeight="1" x14ac:dyDescent="0.25">
      <c r="E201" s="75"/>
    </row>
    <row r="202" spans="5:5" ht="13.5" customHeight="1" x14ac:dyDescent="0.25">
      <c r="E202" s="75"/>
    </row>
    <row r="203" spans="5:5" ht="13.5" customHeight="1" x14ac:dyDescent="0.25">
      <c r="E203" s="75"/>
    </row>
    <row r="204" spans="5:5" ht="13.5" customHeight="1" x14ac:dyDescent="0.25">
      <c r="E204" s="75"/>
    </row>
    <row r="205" spans="5:5" ht="13.5" customHeight="1" x14ac:dyDescent="0.25">
      <c r="E205" s="75"/>
    </row>
    <row r="206" spans="5:5" ht="13.5" customHeight="1" x14ac:dyDescent="0.25">
      <c r="E206" s="75"/>
    </row>
    <row r="207" spans="5:5" ht="13.5" customHeight="1" x14ac:dyDescent="0.25">
      <c r="E207" s="75"/>
    </row>
    <row r="208" spans="5:5" ht="13.5" customHeight="1" x14ac:dyDescent="0.25">
      <c r="E208" s="75"/>
    </row>
    <row r="209" spans="5:5" ht="13.5" customHeight="1" x14ac:dyDescent="0.25">
      <c r="E209" s="75"/>
    </row>
    <row r="210" spans="5:5" ht="13.5" customHeight="1" x14ac:dyDescent="0.25">
      <c r="E210" s="75"/>
    </row>
    <row r="211" spans="5:5" ht="13.5" customHeight="1" x14ac:dyDescent="0.25">
      <c r="E211" s="75"/>
    </row>
    <row r="212" spans="5:5" ht="13.5" customHeight="1" x14ac:dyDescent="0.25">
      <c r="E212" s="75"/>
    </row>
    <row r="213" spans="5:5" ht="13.5" customHeight="1" x14ac:dyDescent="0.25">
      <c r="E213" s="75"/>
    </row>
    <row r="214" spans="5:5" ht="13.5" customHeight="1" x14ac:dyDescent="0.25">
      <c r="E214" s="75"/>
    </row>
    <row r="215" spans="5:5" ht="13.5" customHeight="1" x14ac:dyDescent="0.25">
      <c r="E215" s="75"/>
    </row>
    <row r="216" spans="5:5" ht="13.5" customHeight="1" x14ac:dyDescent="0.25">
      <c r="E216" s="75"/>
    </row>
    <row r="217" spans="5:5" ht="13.5" customHeight="1" x14ac:dyDescent="0.25">
      <c r="E217" s="75"/>
    </row>
    <row r="218" spans="5:5" ht="13.5" customHeight="1" x14ac:dyDescent="0.25">
      <c r="E218" s="75"/>
    </row>
    <row r="219" spans="5:5" ht="13.5" customHeight="1" x14ac:dyDescent="0.25">
      <c r="E219" s="75"/>
    </row>
    <row r="220" spans="5:5" ht="13.5" customHeight="1" x14ac:dyDescent="0.25">
      <c r="E220" s="75"/>
    </row>
    <row r="221" spans="5:5" ht="13.5" customHeight="1" x14ac:dyDescent="0.25">
      <c r="E221" s="75"/>
    </row>
    <row r="222" spans="5:5" ht="13.5" customHeight="1" x14ac:dyDescent="0.25">
      <c r="E222" s="75"/>
    </row>
    <row r="223" spans="5:5" ht="13.5" customHeight="1" x14ac:dyDescent="0.25">
      <c r="E223" s="75"/>
    </row>
    <row r="224" spans="5:5" ht="13.5" customHeight="1" x14ac:dyDescent="0.25">
      <c r="E224" s="75"/>
    </row>
    <row r="225" spans="5:5" ht="13.5" customHeight="1" x14ac:dyDescent="0.25">
      <c r="E225" s="75"/>
    </row>
    <row r="226" spans="5:5" ht="13.5" customHeight="1" x14ac:dyDescent="0.25">
      <c r="E226" s="75"/>
    </row>
    <row r="227" spans="5:5" ht="13.5" customHeight="1" x14ac:dyDescent="0.25">
      <c r="E227" s="75"/>
    </row>
    <row r="228" spans="5:5" ht="13.5" customHeight="1" x14ac:dyDescent="0.25">
      <c r="E228" s="75"/>
    </row>
    <row r="229" spans="5:5" ht="13.5" customHeight="1" x14ac:dyDescent="0.25">
      <c r="E229" s="75"/>
    </row>
    <row r="230" spans="5:5" ht="13.5" customHeight="1" x14ac:dyDescent="0.25">
      <c r="E230" s="75"/>
    </row>
    <row r="231" spans="5:5" ht="13.5" customHeight="1" x14ac:dyDescent="0.25">
      <c r="E231" s="75"/>
    </row>
    <row r="232" spans="5:5" ht="13.5" customHeight="1" x14ac:dyDescent="0.25">
      <c r="E232" s="75"/>
    </row>
    <row r="233" spans="5:5" ht="13.5" customHeight="1" x14ac:dyDescent="0.25">
      <c r="E233" s="75"/>
    </row>
    <row r="234" spans="5:5" ht="13.5" customHeight="1" x14ac:dyDescent="0.25">
      <c r="E234" s="75"/>
    </row>
    <row r="235" spans="5:5" ht="13.5" customHeight="1" x14ac:dyDescent="0.25">
      <c r="E235" s="75"/>
    </row>
    <row r="236" spans="5:5" ht="13.5" customHeight="1" x14ac:dyDescent="0.25">
      <c r="E236" s="75"/>
    </row>
    <row r="237" spans="5:5" ht="13.5" customHeight="1" x14ac:dyDescent="0.25">
      <c r="E237" s="75"/>
    </row>
    <row r="238" spans="5:5" ht="13.5" customHeight="1" x14ac:dyDescent="0.25">
      <c r="E238" s="75"/>
    </row>
    <row r="239" spans="5:5" ht="13.5" customHeight="1" x14ac:dyDescent="0.25">
      <c r="E239" s="75"/>
    </row>
    <row r="240" spans="5:5" ht="13.5" customHeight="1" x14ac:dyDescent="0.25">
      <c r="E240" s="75"/>
    </row>
    <row r="241" spans="5:5" ht="13.5" customHeight="1" x14ac:dyDescent="0.25">
      <c r="E241" s="75"/>
    </row>
    <row r="242" spans="5:5" ht="13.5" customHeight="1" x14ac:dyDescent="0.25">
      <c r="E242" s="75"/>
    </row>
    <row r="243" spans="5:5" ht="13.5" customHeight="1" x14ac:dyDescent="0.25">
      <c r="E243" s="75"/>
    </row>
    <row r="244" spans="5:5" ht="13.5" customHeight="1" x14ac:dyDescent="0.25">
      <c r="E244" s="75"/>
    </row>
    <row r="245" spans="5:5" ht="13.5" customHeight="1" x14ac:dyDescent="0.25">
      <c r="E245" s="75"/>
    </row>
    <row r="246" spans="5:5" ht="13.5" customHeight="1" x14ac:dyDescent="0.25">
      <c r="E246" s="75"/>
    </row>
    <row r="247" spans="5:5" ht="13.5" customHeight="1" x14ac:dyDescent="0.25">
      <c r="E247" s="75"/>
    </row>
    <row r="248" spans="5:5" ht="13.5" customHeight="1" x14ac:dyDescent="0.25">
      <c r="E248" s="75"/>
    </row>
    <row r="249" spans="5:5" ht="13.5" customHeight="1" x14ac:dyDescent="0.25">
      <c r="E249" s="75"/>
    </row>
    <row r="250" spans="5:5" ht="13.5" customHeight="1" x14ac:dyDescent="0.25">
      <c r="E250" s="75"/>
    </row>
    <row r="251" spans="5:5" ht="13.5" customHeight="1" x14ac:dyDescent="0.25">
      <c r="E251" s="75"/>
    </row>
    <row r="252" spans="5:5" ht="13.5" customHeight="1" x14ac:dyDescent="0.25">
      <c r="E252" s="75"/>
    </row>
    <row r="253" spans="5:5" ht="13.5" customHeight="1" x14ac:dyDescent="0.25">
      <c r="E253" s="75"/>
    </row>
    <row r="254" spans="5:5" ht="13.5" customHeight="1" x14ac:dyDescent="0.25">
      <c r="E254" s="75"/>
    </row>
    <row r="255" spans="5:5" ht="13.5" customHeight="1" x14ac:dyDescent="0.25">
      <c r="E255" s="75"/>
    </row>
    <row r="256" spans="5:5" ht="13.5" customHeight="1" x14ac:dyDescent="0.25">
      <c r="E256" s="75"/>
    </row>
    <row r="257" spans="5:5" ht="13.5" customHeight="1" x14ac:dyDescent="0.25">
      <c r="E257" s="75"/>
    </row>
    <row r="258" spans="5:5" ht="13.5" customHeight="1" x14ac:dyDescent="0.25">
      <c r="E258" s="75"/>
    </row>
    <row r="259" spans="5:5" ht="13.5" customHeight="1" x14ac:dyDescent="0.25">
      <c r="E259" s="75"/>
    </row>
    <row r="260" spans="5:5" ht="13.5" customHeight="1" x14ac:dyDescent="0.25">
      <c r="E260" s="75"/>
    </row>
    <row r="261" spans="5:5" ht="13.5" customHeight="1" x14ac:dyDescent="0.25">
      <c r="E261" s="75"/>
    </row>
    <row r="262" spans="5:5" ht="13.5" customHeight="1" x14ac:dyDescent="0.25">
      <c r="E262" s="75"/>
    </row>
    <row r="263" spans="5:5" ht="13.5" customHeight="1" x14ac:dyDescent="0.25">
      <c r="E263" s="75"/>
    </row>
    <row r="264" spans="5:5" ht="13.5" customHeight="1" x14ac:dyDescent="0.25">
      <c r="E264" s="75"/>
    </row>
    <row r="265" spans="5:5" ht="13.5" customHeight="1" x14ac:dyDescent="0.25">
      <c r="E265" s="75"/>
    </row>
    <row r="266" spans="5:5" ht="13.5" customHeight="1" x14ac:dyDescent="0.25">
      <c r="E266" s="75"/>
    </row>
    <row r="267" spans="5:5" ht="13.5" customHeight="1" x14ac:dyDescent="0.25">
      <c r="E267" s="75"/>
    </row>
    <row r="268" spans="5:5" ht="13.5" customHeight="1" x14ac:dyDescent="0.25">
      <c r="E268" s="75"/>
    </row>
    <row r="269" spans="5:5" ht="13.5" customHeight="1" x14ac:dyDescent="0.25">
      <c r="E269" s="75"/>
    </row>
    <row r="270" spans="5:5" ht="13.5" customHeight="1" x14ac:dyDescent="0.25">
      <c r="E270" s="75"/>
    </row>
    <row r="271" spans="5:5" ht="13.5" customHeight="1" x14ac:dyDescent="0.25">
      <c r="E271" s="75"/>
    </row>
    <row r="272" spans="5:5" ht="13.5" customHeight="1" x14ac:dyDescent="0.25">
      <c r="E272" s="75"/>
    </row>
    <row r="273" spans="5:5" ht="13.5" customHeight="1" x14ac:dyDescent="0.25">
      <c r="E273" s="75"/>
    </row>
    <row r="274" spans="5:5" ht="13.5" customHeight="1" x14ac:dyDescent="0.25">
      <c r="E274" s="75"/>
    </row>
    <row r="275" spans="5:5" ht="13.5" customHeight="1" x14ac:dyDescent="0.25">
      <c r="E275" s="75"/>
    </row>
    <row r="276" spans="5:5" ht="13.5" customHeight="1" x14ac:dyDescent="0.25">
      <c r="E276" s="75"/>
    </row>
    <row r="277" spans="5:5" ht="13.5" customHeight="1" x14ac:dyDescent="0.25">
      <c r="E277" s="75"/>
    </row>
    <row r="278" spans="5:5" ht="13.5" customHeight="1" x14ac:dyDescent="0.25">
      <c r="E278" s="75"/>
    </row>
    <row r="279" spans="5:5" ht="13.5" customHeight="1" x14ac:dyDescent="0.25">
      <c r="E279" s="75"/>
    </row>
    <row r="280" spans="5:5" ht="13.5" customHeight="1" x14ac:dyDescent="0.25">
      <c r="E280" s="75"/>
    </row>
    <row r="281" spans="5:5" ht="13.5" customHeight="1" x14ac:dyDescent="0.25">
      <c r="E281" s="75"/>
    </row>
    <row r="282" spans="5:5" ht="13.5" customHeight="1" x14ac:dyDescent="0.25">
      <c r="E282" s="75"/>
    </row>
    <row r="283" spans="5:5" ht="13.5" customHeight="1" x14ac:dyDescent="0.25">
      <c r="E283" s="75"/>
    </row>
    <row r="284" spans="5:5" ht="13.5" customHeight="1" x14ac:dyDescent="0.25">
      <c r="E284" s="75"/>
    </row>
    <row r="285" spans="5:5" ht="13.5" customHeight="1" x14ac:dyDescent="0.25">
      <c r="E285" s="75"/>
    </row>
    <row r="286" spans="5:5" ht="13.5" customHeight="1" x14ac:dyDescent="0.25">
      <c r="E286" s="75"/>
    </row>
    <row r="287" spans="5:5" ht="13.5" customHeight="1" x14ac:dyDescent="0.25">
      <c r="E287" s="75"/>
    </row>
    <row r="288" spans="5:5" ht="13.5" customHeight="1" x14ac:dyDescent="0.25">
      <c r="E288" s="75"/>
    </row>
    <row r="289" spans="5:5" ht="13.5" customHeight="1" x14ac:dyDescent="0.25">
      <c r="E289" s="75"/>
    </row>
    <row r="290" spans="5:5" ht="13.5" customHeight="1" x14ac:dyDescent="0.25">
      <c r="E290" s="75"/>
    </row>
    <row r="291" spans="5:5" ht="13.5" customHeight="1" x14ac:dyDescent="0.25">
      <c r="E291" s="75"/>
    </row>
    <row r="292" spans="5:5" ht="13.5" customHeight="1" x14ac:dyDescent="0.25">
      <c r="E292" s="75"/>
    </row>
    <row r="293" spans="5:5" ht="13.5" customHeight="1" x14ac:dyDescent="0.25">
      <c r="E293" s="75"/>
    </row>
    <row r="294" spans="5:5" ht="13.5" customHeight="1" x14ac:dyDescent="0.25">
      <c r="E294" s="75"/>
    </row>
    <row r="295" spans="5:5" ht="13.5" customHeight="1" x14ac:dyDescent="0.25">
      <c r="E295" s="75"/>
    </row>
    <row r="296" spans="5:5" ht="13.5" customHeight="1" x14ac:dyDescent="0.25">
      <c r="E296" s="75"/>
    </row>
    <row r="297" spans="5:5" ht="13.5" customHeight="1" x14ac:dyDescent="0.25">
      <c r="E297" s="75"/>
    </row>
    <row r="298" spans="5:5" ht="13.5" customHeight="1" x14ac:dyDescent="0.25">
      <c r="E298" s="75"/>
    </row>
    <row r="299" spans="5:5" ht="13.5" customHeight="1" x14ac:dyDescent="0.25">
      <c r="E299" s="75"/>
    </row>
    <row r="300" spans="5:5" ht="13.5" customHeight="1" x14ac:dyDescent="0.25">
      <c r="E300" s="75"/>
    </row>
    <row r="301" spans="5:5" ht="13.5" customHeight="1" x14ac:dyDescent="0.25">
      <c r="E301" s="75"/>
    </row>
    <row r="302" spans="5:5" ht="13.5" customHeight="1" x14ac:dyDescent="0.25">
      <c r="E302" s="75"/>
    </row>
    <row r="303" spans="5:5" ht="13.5" customHeight="1" x14ac:dyDescent="0.25">
      <c r="E303" s="75"/>
    </row>
    <row r="304" spans="5:5" ht="13.5" customHeight="1" x14ac:dyDescent="0.25">
      <c r="E304" s="75"/>
    </row>
    <row r="305" spans="5:5" ht="13.5" customHeight="1" x14ac:dyDescent="0.25">
      <c r="E305" s="75"/>
    </row>
    <row r="306" spans="5:5" ht="13.5" customHeight="1" x14ac:dyDescent="0.25">
      <c r="E306" s="75"/>
    </row>
    <row r="307" spans="5:5" ht="13.5" customHeight="1" x14ac:dyDescent="0.25">
      <c r="E307" s="75"/>
    </row>
    <row r="308" spans="5:5" ht="13.5" customHeight="1" x14ac:dyDescent="0.25">
      <c r="E308" s="75"/>
    </row>
    <row r="309" spans="5:5" ht="13.5" customHeight="1" x14ac:dyDescent="0.25">
      <c r="E309" s="75"/>
    </row>
    <row r="310" spans="5:5" ht="13.5" customHeight="1" x14ac:dyDescent="0.25">
      <c r="E310" s="75"/>
    </row>
    <row r="311" spans="5:5" ht="13.5" customHeight="1" x14ac:dyDescent="0.25">
      <c r="E311" s="75"/>
    </row>
    <row r="312" spans="5:5" ht="13.5" customHeight="1" x14ac:dyDescent="0.25">
      <c r="E312" s="75"/>
    </row>
    <row r="313" spans="5:5" ht="13.5" customHeight="1" x14ac:dyDescent="0.25">
      <c r="E313" s="75"/>
    </row>
    <row r="314" spans="5:5" ht="13.5" customHeight="1" x14ac:dyDescent="0.25">
      <c r="E314" s="75"/>
    </row>
    <row r="315" spans="5:5" ht="13.5" customHeight="1" x14ac:dyDescent="0.25">
      <c r="E315" s="75"/>
    </row>
    <row r="316" spans="5:5" ht="13.5" customHeight="1" x14ac:dyDescent="0.25">
      <c r="E316" s="75"/>
    </row>
    <row r="317" spans="5:5" ht="13.5" customHeight="1" x14ac:dyDescent="0.25">
      <c r="E317" s="75"/>
    </row>
    <row r="318" spans="5:5" ht="13.5" customHeight="1" x14ac:dyDescent="0.25">
      <c r="E318" s="75"/>
    </row>
    <row r="319" spans="5:5" ht="13.5" customHeight="1" x14ac:dyDescent="0.25">
      <c r="E319" s="75"/>
    </row>
    <row r="320" spans="5:5" ht="13.5" customHeight="1" x14ac:dyDescent="0.25">
      <c r="E320" s="75"/>
    </row>
    <row r="321" spans="5:5" ht="13.5" customHeight="1" x14ac:dyDescent="0.25">
      <c r="E321" s="75"/>
    </row>
    <row r="322" spans="5:5" ht="13.5" customHeight="1" x14ac:dyDescent="0.25">
      <c r="E322" s="75"/>
    </row>
    <row r="323" spans="5:5" ht="13.5" customHeight="1" x14ac:dyDescent="0.25">
      <c r="E323" s="75"/>
    </row>
    <row r="324" spans="5:5" ht="13.5" customHeight="1" x14ac:dyDescent="0.25">
      <c r="E324" s="75"/>
    </row>
    <row r="325" spans="5:5" ht="13.5" customHeight="1" x14ac:dyDescent="0.25">
      <c r="E325" s="75"/>
    </row>
    <row r="326" spans="5:5" ht="13.5" customHeight="1" x14ac:dyDescent="0.25">
      <c r="E326" s="75"/>
    </row>
    <row r="327" spans="5:5" ht="13.5" customHeight="1" x14ac:dyDescent="0.25">
      <c r="E327" s="75"/>
    </row>
    <row r="328" spans="5:5" ht="13.5" customHeight="1" x14ac:dyDescent="0.25">
      <c r="E328" s="75"/>
    </row>
    <row r="329" spans="5:5" ht="13.5" customHeight="1" x14ac:dyDescent="0.25">
      <c r="E329" s="75"/>
    </row>
    <row r="330" spans="5:5" ht="13.5" customHeight="1" x14ac:dyDescent="0.25">
      <c r="E330" s="75"/>
    </row>
    <row r="331" spans="5:5" ht="13.5" customHeight="1" x14ac:dyDescent="0.25">
      <c r="E331" s="75"/>
    </row>
    <row r="332" spans="5:5" ht="13.5" customHeight="1" x14ac:dyDescent="0.25">
      <c r="E332" s="75"/>
    </row>
    <row r="333" spans="5:5" ht="13.5" customHeight="1" x14ac:dyDescent="0.25">
      <c r="E333" s="75"/>
    </row>
    <row r="334" spans="5:5" ht="13.5" customHeight="1" x14ac:dyDescent="0.25">
      <c r="E334" s="75"/>
    </row>
    <row r="335" spans="5:5" ht="13.5" customHeight="1" x14ac:dyDescent="0.25">
      <c r="E335" s="75"/>
    </row>
    <row r="336" spans="5:5" ht="13.5" customHeight="1" x14ac:dyDescent="0.25">
      <c r="E336" s="75"/>
    </row>
    <row r="337" spans="5:5" ht="13.5" customHeight="1" x14ac:dyDescent="0.25">
      <c r="E337" s="75"/>
    </row>
    <row r="338" spans="5:5" ht="13.5" customHeight="1" x14ac:dyDescent="0.25">
      <c r="E338" s="75"/>
    </row>
    <row r="339" spans="5:5" ht="13.5" customHeight="1" x14ac:dyDescent="0.25">
      <c r="E339" s="75"/>
    </row>
    <row r="340" spans="5:5" ht="13.5" customHeight="1" x14ac:dyDescent="0.25">
      <c r="E340" s="75"/>
    </row>
    <row r="341" spans="5:5" ht="13.5" customHeight="1" x14ac:dyDescent="0.25">
      <c r="E341" s="75"/>
    </row>
    <row r="342" spans="5:5" ht="13.5" customHeight="1" x14ac:dyDescent="0.25">
      <c r="E342" s="75"/>
    </row>
    <row r="343" spans="5:5" ht="13.5" customHeight="1" x14ac:dyDescent="0.25">
      <c r="E343" s="75"/>
    </row>
    <row r="344" spans="5:5" ht="13.5" customHeight="1" x14ac:dyDescent="0.25">
      <c r="E344" s="75"/>
    </row>
    <row r="345" spans="5:5" ht="13.5" customHeight="1" x14ac:dyDescent="0.25">
      <c r="E345" s="75"/>
    </row>
    <row r="346" spans="5:5" ht="13.5" customHeight="1" x14ac:dyDescent="0.25">
      <c r="E346" s="75"/>
    </row>
    <row r="347" spans="5:5" ht="13.5" customHeight="1" x14ac:dyDescent="0.25">
      <c r="E347" s="75"/>
    </row>
    <row r="348" spans="5:5" ht="13.5" customHeight="1" x14ac:dyDescent="0.25">
      <c r="E348" s="75"/>
    </row>
    <row r="349" spans="5:5" ht="13.5" customHeight="1" x14ac:dyDescent="0.25">
      <c r="E349" s="75"/>
    </row>
    <row r="350" spans="5:5" ht="13.5" customHeight="1" x14ac:dyDescent="0.25">
      <c r="E350" s="75"/>
    </row>
    <row r="351" spans="5:5" ht="13.5" customHeight="1" x14ac:dyDescent="0.25">
      <c r="E351" s="75"/>
    </row>
    <row r="352" spans="5:5" ht="13.5" customHeight="1" x14ac:dyDescent="0.25">
      <c r="E352" s="75"/>
    </row>
    <row r="353" spans="5:5" ht="13.5" customHeight="1" x14ac:dyDescent="0.25">
      <c r="E353" s="75"/>
    </row>
    <row r="354" spans="5:5" ht="13.5" customHeight="1" x14ac:dyDescent="0.25">
      <c r="E354" s="75"/>
    </row>
    <row r="355" spans="5:5" ht="13.5" customHeight="1" x14ac:dyDescent="0.25">
      <c r="E355" s="75"/>
    </row>
    <row r="356" spans="5:5" ht="13.5" customHeight="1" x14ac:dyDescent="0.25">
      <c r="E356" s="75"/>
    </row>
    <row r="357" spans="5:5" ht="13.5" customHeight="1" x14ac:dyDescent="0.25">
      <c r="E357" s="75"/>
    </row>
    <row r="358" spans="5:5" ht="13.5" customHeight="1" x14ac:dyDescent="0.25">
      <c r="E358" s="75"/>
    </row>
    <row r="359" spans="5:5" ht="13.5" customHeight="1" x14ac:dyDescent="0.25">
      <c r="E359" s="75"/>
    </row>
    <row r="360" spans="5:5" ht="13.5" customHeight="1" x14ac:dyDescent="0.25">
      <c r="E360" s="75"/>
    </row>
    <row r="361" spans="5:5" ht="13.5" customHeight="1" x14ac:dyDescent="0.25">
      <c r="E361" s="75"/>
    </row>
    <row r="362" spans="5:5" ht="13.5" customHeight="1" x14ac:dyDescent="0.25">
      <c r="E362" s="75"/>
    </row>
    <row r="363" spans="5:5" ht="13.5" customHeight="1" x14ac:dyDescent="0.25">
      <c r="E363" s="75"/>
    </row>
    <row r="364" spans="5:5" ht="13.5" customHeight="1" x14ac:dyDescent="0.25">
      <c r="E364" s="75"/>
    </row>
    <row r="365" spans="5:5" ht="13.5" customHeight="1" x14ac:dyDescent="0.25">
      <c r="E365" s="75"/>
    </row>
    <row r="366" spans="5:5" ht="13.5" customHeight="1" x14ac:dyDescent="0.25">
      <c r="E366" s="75"/>
    </row>
    <row r="367" spans="5:5" ht="13.5" customHeight="1" x14ac:dyDescent="0.25">
      <c r="E367" s="75"/>
    </row>
    <row r="368" spans="5:5" ht="13.5" customHeight="1" x14ac:dyDescent="0.25">
      <c r="E368" s="75"/>
    </row>
    <row r="369" spans="5:5" ht="13.5" customHeight="1" x14ac:dyDescent="0.25">
      <c r="E369" s="75"/>
    </row>
    <row r="370" spans="5:5" ht="13.5" customHeight="1" x14ac:dyDescent="0.25">
      <c r="E370" s="75"/>
    </row>
    <row r="371" spans="5:5" ht="13.5" customHeight="1" x14ac:dyDescent="0.25">
      <c r="E371" s="75"/>
    </row>
    <row r="372" spans="5:5" ht="13.5" customHeight="1" x14ac:dyDescent="0.25">
      <c r="E372" s="75"/>
    </row>
    <row r="373" spans="5:5" ht="13.5" customHeight="1" x14ac:dyDescent="0.25">
      <c r="E373" s="75"/>
    </row>
    <row r="374" spans="5:5" ht="13.5" customHeight="1" x14ac:dyDescent="0.25">
      <c r="E374" s="75"/>
    </row>
    <row r="375" spans="5:5" ht="13.5" customHeight="1" x14ac:dyDescent="0.25">
      <c r="E375" s="75"/>
    </row>
    <row r="376" spans="5:5" ht="13.5" customHeight="1" x14ac:dyDescent="0.25">
      <c r="E376" s="75"/>
    </row>
    <row r="377" spans="5:5" ht="13.5" customHeight="1" x14ac:dyDescent="0.25">
      <c r="E377" s="75"/>
    </row>
    <row r="378" spans="5:5" ht="13.5" customHeight="1" x14ac:dyDescent="0.25">
      <c r="E378" s="75"/>
    </row>
    <row r="379" spans="5:5" ht="13.5" customHeight="1" x14ac:dyDescent="0.25">
      <c r="E379" s="75"/>
    </row>
    <row r="380" spans="5:5" ht="13.5" customHeight="1" x14ac:dyDescent="0.25">
      <c r="E380" s="75"/>
    </row>
    <row r="381" spans="5:5" ht="13.5" customHeight="1" x14ac:dyDescent="0.25">
      <c r="E381" s="75"/>
    </row>
    <row r="382" spans="5:5" ht="13.5" customHeight="1" x14ac:dyDescent="0.25">
      <c r="E382" s="75"/>
    </row>
    <row r="383" spans="5:5" ht="13.5" customHeight="1" x14ac:dyDescent="0.25">
      <c r="E383" s="75"/>
    </row>
    <row r="384" spans="5:5" ht="13.5" customHeight="1" x14ac:dyDescent="0.25">
      <c r="E384" s="75"/>
    </row>
    <row r="385" spans="5:5" ht="13.5" customHeight="1" x14ac:dyDescent="0.25">
      <c r="E385" s="75"/>
    </row>
    <row r="386" spans="5:5" ht="13.5" customHeight="1" x14ac:dyDescent="0.25">
      <c r="E386" s="75"/>
    </row>
    <row r="387" spans="5:5" ht="13.5" customHeight="1" x14ac:dyDescent="0.25">
      <c r="E387" s="75"/>
    </row>
    <row r="388" spans="5:5" ht="13.5" customHeight="1" x14ac:dyDescent="0.25">
      <c r="E388" s="75"/>
    </row>
    <row r="389" spans="5:5" ht="13.5" customHeight="1" x14ac:dyDescent="0.25">
      <c r="E389" s="75"/>
    </row>
    <row r="390" spans="5:5" ht="13.5" customHeight="1" x14ac:dyDescent="0.25">
      <c r="E390" s="75"/>
    </row>
    <row r="391" spans="5:5" ht="13.5" customHeight="1" x14ac:dyDescent="0.25">
      <c r="E391" s="75"/>
    </row>
    <row r="392" spans="5:5" ht="13.5" customHeight="1" x14ac:dyDescent="0.25">
      <c r="E392" s="75"/>
    </row>
    <row r="393" spans="5:5" ht="13.5" customHeight="1" x14ac:dyDescent="0.25">
      <c r="E393" s="75"/>
    </row>
    <row r="394" spans="5:5" ht="13.5" customHeight="1" x14ac:dyDescent="0.25">
      <c r="E394" s="75"/>
    </row>
    <row r="395" spans="5:5" ht="13.5" customHeight="1" x14ac:dyDescent="0.25">
      <c r="E395" s="75"/>
    </row>
    <row r="396" spans="5:5" ht="13.5" customHeight="1" x14ac:dyDescent="0.25">
      <c r="E396" s="75"/>
    </row>
    <row r="397" spans="5:5" ht="13.5" customHeight="1" x14ac:dyDescent="0.25">
      <c r="E397" s="75"/>
    </row>
    <row r="398" spans="5:5" ht="13.5" customHeight="1" x14ac:dyDescent="0.25">
      <c r="E398" s="75"/>
    </row>
    <row r="399" spans="5:5" ht="13.5" customHeight="1" x14ac:dyDescent="0.25">
      <c r="E399" s="75"/>
    </row>
    <row r="400" spans="5:5" ht="13.5" customHeight="1" x14ac:dyDescent="0.25">
      <c r="E400" s="75"/>
    </row>
    <row r="401" spans="5:5" ht="13.5" customHeight="1" x14ac:dyDescent="0.25">
      <c r="E401" s="75"/>
    </row>
    <row r="402" spans="5:5" ht="13.5" customHeight="1" x14ac:dyDescent="0.25">
      <c r="E402" s="75"/>
    </row>
    <row r="403" spans="5:5" ht="13.5" customHeight="1" x14ac:dyDescent="0.25">
      <c r="E403" s="75"/>
    </row>
    <row r="404" spans="5:5" ht="13.5" customHeight="1" x14ac:dyDescent="0.25">
      <c r="E404" s="75"/>
    </row>
    <row r="405" spans="5:5" ht="13.5" customHeight="1" x14ac:dyDescent="0.25">
      <c r="E405" s="75"/>
    </row>
    <row r="406" spans="5:5" ht="13.5" customHeight="1" x14ac:dyDescent="0.25">
      <c r="E406" s="75"/>
    </row>
    <row r="407" spans="5:5" ht="13.5" customHeight="1" x14ac:dyDescent="0.25">
      <c r="E407" s="75"/>
    </row>
    <row r="408" spans="5:5" ht="13.5" customHeight="1" x14ac:dyDescent="0.25">
      <c r="E408" s="75"/>
    </row>
    <row r="409" spans="5:5" ht="13.5" customHeight="1" x14ac:dyDescent="0.25">
      <c r="E409" s="75"/>
    </row>
    <row r="410" spans="5:5" ht="13.5" customHeight="1" x14ac:dyDescent="0.25">
      <c r="E410" s="75"/>
    </row>
    <row r="411" spans="5:5" ht="13.5" customHeight="1" x14ac:dyDescent="0.25">
      <c r="E411" s="75"/>
    </row>
    <row r="412" spans="5:5" ht="13.5" customHeight="1" x14ac:dyDescent="0.25">
      <c r="E412" s="75"/>
    </row>
    <row r="413" spans="5:5" ht="13.5" customHeight="1" x14ac:dyDescent="0.25">
      <c r="E413" s="75"/>
    </row>
    <row r="414" spans="5:5" ht="13.5" customHeight="1" x14ac:dyDescent="0.25">
      <c r="E414" s="75"/>
    </row>
    <row r="415" spans="5:5" ht="13.5" customHeight="1" x14ac:dyDescent="0.25">
      <c r="E415" s="75"/>
    </row>
    <row r="416" spans="5:5" ht="13.5" customHeight="1" x14ac:dyDescent="0.25">
      <c r="E416" s="75"/>
    </row>
    <row r="417" spans="5:5" ht="13.5" customHeight="1" x14ac:dyDescent="0.25">
      <c r="E417" s="75"/>
    </row>
    <row r="418" spans="5:5" ht="13.5" customHeight="1" x14ac:dyDescent="0.25">
      <c r="E418" s="75"/>
    </row>
    <row r="419" spans="5:5" ht="13.5" customHeight="1" x14ac:dyDescent="0.25">
      <c r="E419" s="75"/>
    </row>
    <row r="420" spans="5:5" ht="13.5" customHeight="1" x14ac:dyDescent="0.25">
      <c r="E420" s="75"/>
    </row>
    <row r="421" spans="5:5" ht="13.5" customHeight="1" x14ac:dyDescent="0.25">
      <c r="E421" s="75"/>
    </row>
    <row r="422" spans="5:5" ht="13.5" customHeight="1" x14ac:dyDescent="0.25">
      <c r="E422" s="75"/>
    </row>
    <row r="423" spans="5:5" ht="13.5" customHeight="1" x14ac:dyDescent="0.25">
      <c r="E423" s="75"/>
    </row>
    <row r="424" spans="5:5" ht="13.5" customHeight="1" x14ac:dyDescent="0.25">
      <c r="E424" s="75"/>
    </row>
    <row r="425" spans="5:5" ht="13.5" customHeight="1" x14ac:dyDescent="0.25">
      <c r="E425" s="75"/>
    </row>
    <row r="426" spans="5:5" ht="13.5" customHeight="1" x14ac:dyDescent="0.25">
      <c r="E426" s="75"/>
    </row>
    <row r="427" spans="5:5" ht="13.5" customHeight="1" x14ac:dyDescent="0.25">
      <c r="E427" s="75"/>
    </row>
    <row r="428" spans="5:5" ht="13.5" customHeight="1" x14ac:dyDescent="0.25">
      <c r="E428" s="75"/>
    </row>
    <row r="429" spans="5:5" ht="13.5" customHeight="1" x14ac:dyDescent="0.25">
      <c r="E429" s="75"/>
    </row>
    <row r="430" spans="5:5" ht="13.5" customHeight="1" x14ac:dyDescent="0.25">
      <c r="E430" s="75"/>
    </row>
    <row r="431" spans="5:5" ht="13.5" customHeight="1" x14ac:dyDescent="0.25">
      <c r="E431" s="75"/>
    </row>
    <row r="432" spans="5:5" ht="13.5" customHeight="1" x14ac:dyDescent="0.25">
      <c r="E432" s="75"/>
    </row>
    <row r="433" spans="5:5" ht="13.5" customHeight="1" x14ac:dyDescent="0.25">
      <c r="E433" s="75"/>
    </row>
    <row r="434" spans="5:5" ht="13.5" customHeight="1" x14ac:dyDescent="0.25">
      <c r="E434" s="75"/>
    </row>
    <row r="435" spans="5:5" ht="13.5" customHeight="1" x14ac:dyDescent="0.25">
      <c r="E435" s="75"/>
    </row>
    <row r="436" spans="5:5" ht="13.5" customHeight="1" x14ac:dyDescent="0.25">
      <c r="E436" s="75"/>
    </row>
    <row r="437" spans="5:5" ht="13.5" customHeight="1" x14ac:dyDescent="0.25">
      <c r="E437" s="75"/>
    </row>
    <row r="438" spans="5:5" ht="13.5" customHeight="1" x14ac:dyDescent="0.25">
      <c r="E438" s="75"/>
    </row>
    <row r="439" spans="5:5" ht="13.5" customHeight="1" x14ac:dyDescent="0.25">
      <c r="E439" s="75"/>
    </row>
    <row r="440" spans="5:5" ht="13.5" customHeight="1" x14ac:dyDescent="0.25">
      <c r="E440" s="75"/>
    </row>
    <row r="441" spans="5:5" ht="13.5" customHeight="1" x14ac:dyDescent="0.25">
      <c r="E441" s="75"/>
    </row>
    <row r="442" spans="5:5" ht="13.5" customHeight="1" x14ac:dyDescent="0.25">
      <c r="E442" s="75"/>
    </row>
    <row r="443" spans="5:5" ht="13.5" customHeight="1" x14ac:dyDescent="0.25">
      <c r="E443" s="75"/>
    </row>
    <row r="444" spans="5:5" ht="13.5" customHeight="1" x14ac:dyDescent="0.25">
      <c r="E444" s="75"/>
    </row>
    <row r="445" spans="5:5" ht="13.5" customHeight="1" x14ac:dyDescent="0.25">
      <c r="E445" s="75"/>
    </row>
    <row r="446" spans="5:5" ht="13.5" customHeight="1" x14ac:dyDescent="0.25">
      <c r="E446" s="75"/>
    </row>
    <row r="447" spans="5:5" ht="13.5" customHeight="1" x14ac:dyDescent="0.25">
      <c r="E447" s="75"/>
    </row>
    <row r="448" spans="5:5" ht="13.5" customHeight="1" x14ac:dyDescent="0.25">
      <c r="E448" s="75"/>
    </row>
    <row r="449" spans="5:5" ht="13.5" customHeight="1" x14ac:dyDescent="0.25">
      <c r="E449" s="75"/>
    </row>
    <row r="450" spans="5:5" ht="13.5" customHeight="1" x14ac:dyDescent="0.25">
      <c r="E450" s="75"/>
    </row>
    <row r="451" spans="5:5" ht="13.5" customHeight="1" x14ac:dyDescent="0.25">
      <c r="E451" s="75"/>
    </row>
    <row r="452" spans="5:5" ht="13.5" customHeight="1" x14ac:dyDescent="0.25">
      <c r="E452" s="75"/>
    </row>
    <row r="453" spans="5:5" ht="13.5" customHeight="1" x14ac:dyDescent="0.25">
      <c r="E453" s="75"/>
    </row>
    <row r="454" spans="5:5" ht="13.5" customHeight="1" x14ac:dyDescent="0.25">
      <c r="E454" s="75"/>
    </row>
    <row r="455" spans="5:5" ht="13.5" customHeight="1" x14ac:dyDescent="0.25">
      <c r="E455" s="75"/>
    </row>
    <row r="456" spans="5:5" ht="13.5" customHeight="1" x14ac:dyDescent="0.25">
      <c r="E456" s="75"/>
    </row>
    <row r="457" spans="5:5" ht="13.5" customHeight="1" x14ac:dyDescent="0.25">
      <c r="E457" s="75"/>
    </row>
    <row r="458" spans="5:5" ht="13.5" customHeight="1" x14ac:dyDescent="0.25">
      <c r="E458" s="75"/>
    </row>
    <row r="459" spans="5:5" ht="13.5" customHeight="1" x14ac:dyDescent="0.25">
      <c r="E459" s="75"/>
    </row>
    <row r="460" spans="5:5" ht="13.5" customHeight="1" x14ac:dyDescent="0.25">
      <c r="E460" s="75"/>
    </row>
    <row r="461" spans="5:5" ht="13.5" customHeight="1" x14ac:dyDescent="0.25">
      <c r="E461" s="75"/>
    </row>
    <row r="462" spans="5:5" ht="13.5" customHeight="1" x14ac:dyDescent="0.25">
      <c r="E462" s="75"/>
    </row>
    <row r="463" spans="5:5" ht="13.5" customHeight="1" x14ac:dyDescent="0.25">
      <c r="E463" s="75"/>
    </row>
    <row r="464" spans="5:5" ht="13.5" customHeight="1" x14ac:dyDescent="0.25">
      <c r="E464" s="75"/>
    </row>
    <row r="465" spans="5:5" ht="13.5" customHeight="1" x14ac:dyDescent="0.25">
      <c r="E465" s="75"/>
    </row>
    <row r="466" spans="5:5" ht="13.5" customHeight="1" x14ac:dyDescent="0.25">
      <c r="E466" s="75"/>
    </row>
    <row r="467" spans="5:5" ht="13.5" customHeight="1" x14ac:dyDescent="0.25">
      <c r="E467" s="75"/>
    </row>
    <row r="468" spans="5:5" ht="13.5" customHeight="1" x14ac:dyDescent="0.25">
      <c r="E468" s="75"/>
    </row>
    <row r="469" spans="5:5" ht="13.5" customHeight="1" x14ac:dyDescent="0.25">
      <c r="E469" s="75"/>
    </row>
    <row r="470" spans="5:5" ht="13.5" customHeight="1" x14ac:dyDescent="0.25">
      <c r="E470" s="75"/>
    </row>
    <row r="471" spans="5:5" ht="13.5" customHeight="1" x14ac:dyDescent="0.25">
      <c r="E471" s="75"/>
    </row>
    <row r="472" spans="5:5" ht="13.5" customHeight="1" x14ac:dyDescent="0.25">
      <c r="E472" s="75"/>
    </row>
    <row r="473" spans="5:5" ht="13.5" customHeight="1" x14ac:dyDescent="0.25">
      <c r="E473" s="75"/>
    </row>
    <row r="474" spans="5:5" ht="13.5" customHeight="1" x14ac:dyDescent="0.25">
      <c r="E474" s="75"/>
    </row>
    <row r="475" spans="5:5" ht="13.5" customHeight="1" x14ac:dyDescent="0.25">
      <c r="E475" s="75"/>
    </row>
    <row r="476" spans="5:5" ht="13.5" customHeight="1" x14ac:dyDescent="0.25">
      <c r="E476" s="75"/>
    </row>
    <row r="477" spans="5:5" ht="13.5" customHeight="1" x14ac:dyDescent="0.25">
      <c r="E477" s="75"/>
    </row>
    <row r="478" spans="5:5" ht="13.5" customHeight="1" x14ac:dyDescent="0.25">
      <c r="E478" s="75"/>
    </row>
    <row r="479" spans="5:5" ht="13.5" customHeight="1" x14ac:dyDescent="0.25">
      <c r="E479" s="75"/>
    </row>
    <row r="480" spans="5:5" ht="13.5" customHeight="1" x14ac:dyDescent="0.25">
      <c r="E480" s="75"/>
    </row>
    <row r="481" spans="5:5" ht="13.5" customHeight="1" x14ac:dyDescent="0.25">
      <c r="E481" s="75"/>
    </row>
    <row r="482" spans="5:5" ht="13.5" customHeight="1" x14ac:dyDescent="0.25">
      <c r="E482" s="75"/>
    </row>
    <row r="483" spans="5:5" ht="13.5" customHeight="1" x14ac:dyDescent="0.25">
      <c r="E483" s="75"/>
    </row>
    <row r="484" spans="5:5" ht="13.5" customHeight="1" x14ac:dyDescent="0.25">
      <c r="E484" s="75"/>
    </row>
    <row r="485" spans="5:5" ht="13.5" customHeight="1" x14ac:dyDescent="0.25">
      <c r="E485" s="75"/>
    </row>
    <row r="486" spans="5:5" ht="13.5" customHeight="1" x14ac:dyDescent="0.25">
      <c r="E486" s="75"/>
    </row>
    <row r="487" spans="5:5" ht="13.5" customHeight="1" x14ac:dyDescent="0.25">
      <c r="E487" s="75"/>
    </row>
    <row r="488" spans="5:5" ht="13.5" customHeight="1" x14ac:dyDescent="0.25">
      <c r="E488" s="75"/>
    </row>
    <row r="489" spans="5:5" ht="13.5" customHeight="1" x14ac:dyDescent="0.25">
      <c r="E489" s="75"/>
    </row>
    <row r="490" spans="5:5" ht="13.5" customHeight="1" x14ac:dyDescent="0.25">
      <c r="E490" s="75"/>
    </row>
    <row r="491" spans="5:5" ht="13.5" customHeight="1" x14ac:dyDescent="0.25">
      <c r="E491" s="75"/>
    </row>
    <row r="492" spans="5:5" ht="13.5" customHeight="1" x14ac:dyDescent="0.25">
      <c r="E492" s="75"/>
    </row>
    <row r="493" spans="5:5" ht="13.5" customHeight="1" x14ac:dyDescent="0.25">
      <c r="E493" s="75"/>
    </row>
    <row r="494" spans="5:5" ht="13.5" customHeight="1" x14ac:dyDescent="0.25">
      <c r="E494" s="75"/>
    </row>
    <row r="495" spans="5:5" ht="13.5" customHeight="1" x14ac:dyDescent="0.25">
      <c r="E495" s="75"/>
    </row>
    <row r="496" spans="5:5" ht="13.5" customHeight="1" x14ac:dyDescent="0.25">
      <c r="E496" s="75"/>
    </row>
    <row r="497" spans="5:5" ht="13.5" customHeight="1" x14ac:dyDescent="0.25">
      <c r="E497" s="75"/>
    </row>
    <row r="498" spans="5:5" ht="13.5" customHeight="1" x14ac:dyDescent="0.25">
      <c r="E498" s="75"/>
    </row>
    <row r="499" spans="5:5" ht="13.5" customHeight="1" x14ac:dyDescent="0.25">
      <c r="E499" s="75"/>
    </row>
    <row r="500" spans="5:5" ht="13.5" customHeight="1" x14ac:dyDescent="0.25">
      <c r="E500" s="75"/>
    </row>
    <row r="501" spans="5:5" ht="13.5" customHeight="1" x14ac:dyDescent="0.25">
      <c r="E501" s="75"/>
    </row>
    <row r="502" spans="5:5" ht="13.5" customHeight="1" x14ac:dyDescent="0.25">
      <c r="E502" s="75"/>
    </row>
    <row r="503" spans="5:5" ht="13.5" customHeight="1" x14ac:dyDescent="0.25">
      <c r="E503" s="75"/>
    </row>
    <row r="504" spans="5:5" ht="13.5" customHeight="1" x14ac:dyDescent="0.25">
      <c r="E504" s="75"/>
    </row>
    <row r="505" spans="5:5" ht="13.5" customHeight="1" x14ac:dyDescent="0.25">
      <c r="E505" s="75"/>
    </row>
    <row r="506" spans="5:5" ht="13.5" customHeight="1" x14ac:dyDescent="0.25">
      <c r="E506" s="75"/>
    </row>
    <row r="507" spans="5:5" ht="13.5" customHeight="1" x14ac:dyDescent="0.25">
      <c r="E507" s="75"/>
    </row>
    <row r="508" spans="5:5" ht="13.5" customHeight="1" x14ac:dyDescent="0.25">
      <c r="E508" s="75"/>
    </row>
    <row r="509" spans="5:5" ht="13.5" customHeight="1" x14ac:dyDescent="0.25">
      <c r="E509" s="75"/>
    </row>
    <row r="510" spans="5:5" ht="13.5" customHeight="1" x14ac:dyDescent="0.25">
      <c r="E510" s="75"/>
    </row>
    <row r="511" spans="5:5" ht="13.5" customHeight="1" x14ac:dyDescent="0.25">
      <c r="E511" s="75"/>
    </row>
    <row r="512" spans="5:5" ht="13.5" customHeight="1" x14ac:dyDescent="0.25">
      <c r="E512" s="75"/>
    </row>
    <row r="513" spans="5:5" ht="13.5" customHeight="1" x14ac:dyDescent="0.25">
      <c r="E513" s="75"/>
    </row>
    <row r="514" spans="5:5" ht="13.5" customHeight="1" x14ac:dyDescent="0.25">
      <c r="E514" s="75"/>
    </row>
    <row r="515" spans="5:5" ht="13.5" customHeight="1" x14ac:dyDescent="0.25">
      <c r="E515" s="75"/>
    </row>
    <row r="516" spans="5:5" ht="13.5" customHeight="1" x14ac:dyDescent="0.25">
      <c r="E516" s="75"/>
    </row>
    <row r="517" spans="5:5" ht="13.5" customHeight="1" x14ac:dyDescent="0.25">
      <c r="E517" s="75"/>
    </row>
    <row r="518" spans="5:5" ht="13.5" customHeight="1" x14ac:dyDescent="0.25">
      <c r="E518" s="75"/>
    </row>
    <row r="519" spans="5:5" ht="13.5" customHeight="1" x14ac:dyDescent="0.25">
      <c r="E519" s="75"/>
    </row>
    <row r="520" spans="5:5" ht="13.5" customHeight="1" x14ac:dyDescent="0.25">
      <c r="E520" s="75"/>
    </row>
    <row r="521" spans="5:5" ht="13.5" customHeight="1" x14ac:dyDescent="0.25">
      <c r="E521" s="75"/>
    </row>
    <row r="522" spans="5:5" ht="13.5" customHeight="1" x14ac:dyDescent="0.25">
      <c r="E522" s="75"/>
    </row>
    <row r="523" spans="5:5" ht="13.5" customHeight="1" x14ac:dyDescent="0.25">
      <c r="E523" s="75"/>
    </row>
    <row r="524" spans="5:5" ht="13.5" customHeight="1" x14ac:dyDescent="0.25">
      <c r="E524" s="75"/>
    </row>
    <row r="525" spans="5:5" ht="13.5" customHeight="1" x14ac:dyDescent="0.25">
      <c r="E525" s="75"/>
    </row>
    <row r="526" spans="5:5" ht="13.5" customHeight="1" x14ac:dyDescent="0.25">
      <c r="E526" s="75"/>
    </row>
    <row r="527" spans="5:5" ht="13.5" customHeight="1" x14ac:dyDescent="0.25">
      <c r="E527" s="75"/>
    </row>
    <row r="528" spans="5:5" ht="13.5" customHeight="1" x14ac:dyDescent="0.25">
      <c r="E528" s="75"/>
    </row>
    <row r="529" spans="5:5" ht="13.5" customHeight="1" x14ac:dyDescent="0.25">
      <c r="E529" s="75"/>
    </row>
    <row r="530" spans="5:5" ht="13.5" customHeight="1" x14ac:dyDescent="0.25">
      <c r="E530" s="75"/>
    </row>
    <row r="531" spans="5:5" ht="13.5" customHeight="1" x14ac:dyDescent="0.25">
      <c r="E531" s="75"/>
    </row>
    <row r="532" spans="5:5" ht="13.5" customHeight="1" x14ac:dyDescent="0.25">
      <c r="E532" s="75"/>
    </row>
    <row r="533" spans="5:5" ht="13.5" customHeight="1" x14ac:dyDescent="0.25">
      <c r="E533" s="75"/>
    </row>
    <row r="534" spans="5:5" ht="13.5" customHeight="1" x14ac:dyDescent="0.25">
      <c r="E534" s="75"/>
    </row>
    <row r="535" spans="5:5" ht="13.5" customHeight="1" x14ac:dyDescent="0.25">
      <c r="E535" s="75"/>
    </row>
    <row r="536" spans="5:5" ht="13.5" customHeight="1" x14ac:dyDescent="0.25">
      <c r="E536" s="75"/>
    </row>
    <row r="537" spans="5:5" ht="13.5" customHeight="1" x14ac:dyDescent="0.25">
      <c r="E537" s="75"/>
    </row>
    <row r="538" spans="5:5" ht="13.5" customHeight="1" x14ac:dyDescent="0.25">
      <c r="E538" s="75"/>
    </row>
    <row r="539" spans="5:5" ht="13.5" customHeight="1" x14ac:dyDescent="0.25">
      <c r="E539" s="75"/>
    </row>
    <row r="540" spans="5:5" ht="13.5" customHeight="1" x14ac:dyDescent="0.25">
      <c r="E540" s="75"/>
    </row>
    <row r="541" spans="5:5" ht="13.5" customHeight="1" x14ac:dyDescent="0.25">
      <c r="E541" s="75"/>
    </row>
    <row r="542" spans="5:5" ht="13.5" customHeight="1" x14ac:dyDescent="0.25">
      <c r="E542" s="75"/>
    </row>
    <row r="543" spans="5:5" ht="13.5" customHeight="1" x14ac:dyDescent="0.25">
      <c r="E543" s="75"/>
    </row>
    <row r="544" spans="5:5" ht="13.5" customHeight="1" x14ac:dyDescent="0.25">
      <c r="E544" s="75"/>
    </row>
    <row r="545" spans="5:5" ht="13.5" customHeight="1" x14ac:dyDescent="0.25">
      <c r="E545" s="75"/>
    </row>
    <row r="546" spans="5:5" ht="13.5" customHeight="1" x14ac:dyDescent="0.25">
      <c r="E546" s="75"/>
    </row>
    <row r="547" spans="5:5" ht="13.5" customHeight="1" x14ac:dyDescent="0.25">
      <c r="E547" s="75"/>
    </row>
    <row r="548" spans="5:5" ht="13.5" customHeight="1" x14ac:dyDescent="0.25">
      <c r="E548" s="75"/>
    </row>
    <row r="549" spans="5:5" ht="13.5" customHeight="1" x14ac:dyDescent="0.25">
      <c r="E549" s="75"/>
    </row>
    <row r="550" spans="5:5" ht="13.5" customHeight="1" x14ac:dyDescent="0.25">
      <c r="E550" s="75"/>
    </row>
    <row r="551" spans="5:5" ht="13.5" customHeight="1" x14ac:dyDescent="0.25">
      <c r="E551" s="75"/>
    </row>
    <row r="552" spans="5:5" ht="13.5" customHeight="1" x14ac:dyDescent="0.25">
      <c r="E552" s="75"/>
    </row>
    <row r="553" spans="5:5" ht="13.5" customHeight="1" x14ac:dyDescent="0.25">
      <c r="E553" s="75"/>
    </row>
    <row r="554" spans="5:5" ht="13.5" customHeight="1" x14ac:dyDescent="0.25">
      <c r="E554" s="75"/>
    </row>
    <row r="555" spans="5:5" ht="13.5" customHeight="1" x14ac:dyDescent="0.25">
      <c r="E555" s="75"/>
    </row>
    <row r="556" spans="5:5" ht="13.5" customHeight="1" x14ac:dyDescent="0.25">
      <c r="E556" s="75"/>
    </row>
    <row r="557" spans="5:5" ht="13.5" customHeight="1" x14ac:dyDescent="0.25">
      <c r="E557" s="75"/>
    </row>
    <row r="558" spans="5:5" ht="13.5" customHeight="1" x14ac:dyDescent="0.25">
      <c r="E558" s="75"/>
    </row>
    <row r="559" spans="5:5" ht="13.5" customHeight="1" x14ac:dyDescent="0.25">
      <c r="E559" s="75"/>
    </row>
    <row r="560" spans="5:5" ht="13.5" customHeight="1" x14ac:dyDescent="0.25">
      <c r="E560" s="75"/>
    </row>
    <row r="561" spans="5:5" ht="13.5" customHeight="1" x14ac:dyDescent="0.25">
      <c r="E561" s="75"/>
    </row>
    <row r="562" spans="5:5" ht="13.5" customHeight="1" x14ac:dyDescent="0.25">
      <c r="E562" s="75"/>
    </row>
    <row r="563" spans="5:5" ht="13.5" customHeight="1" x14ac:dyDescent="0.25">
      <c r="E563" s="75"/>
    </row>
    <row r="564" spans="5:5" ht="13.5" customHeight="1" x14ac:dyDescent="0.25">
      <c r="E564" s="75"/>
    </row>
    <row r="565" spans="5:5" ht="13.5" customHeight="1" x14ac:dyDescent="0.25">
      <c r="E565" s="75"/>
    </row>
    <row r="566" spans="5:5" ht="13.5" customHeight="1" x14ac:dyDescent="0.25">
      <c r="E566" s="75"/>
    </row>
    <row r="567" spans="5:5" ht="13.5" customHeight="1" x14ac:dyDescent="0.25">
      <c r="E567" s="75"/>
    </row>
    <row r="568" spans="5:5" ht="13.5" customHeight="1" x14ac:dyDescent="0.25">
      <c r="E568" s="75"/>
    </row>
    <row r="569" spans="5:5" ht="13.5" customHeight="1" x14ac:dyDescent="0.25">
      <c r="E569" s="75"/>
    </row>
    <row r="570" spans="5:5" ht="13.5" customHeight="1" x14ac:dyDescent="0.25">
      <c r="E570" s="75"/>
    </row>
    <row r="571" spans="5:5" ht="13.5" customHeight="1" x14ac:dyDescent="0.25">
      <c r="E571" s="75"/>
    </row>
    <row r="572" spans="5:5" ht="13.5" customHeight="1" x14ac:dyDescent="0.25">
      <c r="E572" s="75"/>
    </row>
    <row r="573" spans="5:5" ht="13.5" customHeight="1" x14ac:dyDescent="0.25">
      <c r="E573" s="75"/>
    </row>
    <row r="574" spans="5:5" ht="13.5" customHeight="1" x14ac:dyDescent="0.25">
      <c r="E574" s="75"/>
    </row>
    <row r="575" spans="5:5" ht="13.5" customHeight="1" x14ac:dyDescent="0.25">
      <c r="E575" s="75"/>
    </row>
    <row r="576" spans="5:5" ht="13.5" customHeight="1" x14ac:dyDescent="0.25">
      <c r="E576" s="75"/>
    </row>
    <row r="577" spans="5:5" ht="13.5" customHeight="1" x14ac:dyDescent="0.25">
      <c r="E577" s="75"/>
    </row>
    <row r="578" spans="5:5" ht="13.5" customHeight="1" x14ac:dyDescent="0.25">
      <c r="E578" s="75"/>
    </row>
    <row r="579" spans="5:5" ht="13.5" customHeight="1" x14ac:dyDescent="0.25">
      <c r="E579" s="75"/>
    </row>
    <row r="580" spans="5:5" ht="13.5" customHeight="1" x14ac:dyDescent="0.25">
      <c r="E580" s="75"/>
    </row>
    <row r="581" spans="5:5" ht="13.5" customHeight="1" x14ac:dyDescent="0.25">
      <c r="E581" s="75"/>
    </row>
    <row r="582" spans="5:5" ht="13.5" customHeight="1" x14ac:dyDescent="0.25">
      <c r="E582" s="75"/>
    </row>
    <row r="583" spans="5:5" ht="13.5" customHeight="1" x14ac:dyDescent="0.25">
      <c r="E583" s="75"/>
    </row>
    <row r="584" spans="5:5" ht="13.5" customHeight="1" x14ac:dyDescent="0.25">
      <c r="E584" s="75"/>
    </row>
    <row r="585" spans="5:5" ht="13.5" customHeight="1" x14ac:dyDescent="0.25">
      <c r="E585" s="75"/>
    </row>
    <row r="586" spans="5:5" ht="13.5" customHeight="1" x14ac:dyDescent="0.25">
      <c r="E586" s="75"/>
    </row>
    <row r="587" spans="5:5" ht="13.5" customHeight="1" x14ac:dyDescent="0.25">
      <c r="E587" s="75"/>
    </row>
    <row r="588" spans="5:5" ht="13.5" customHeight="1" x14ac:dyDescent="0.25">
      <c r="E588" s="75"/>
    </row>
    <row r="589" spans="5:5" ht="13.5" customHeight="1" x14ac:dyDescent="0.25">
      <c r="E589" s="75"/>
    </row>
    <row r="590" spans="5:5" ht="13.5" customHeight="1" x14ac:dyDescent="0.25">
      <c r="E590" s="75"/>
    </row>
    <row r="591" spans="5:5" ht="13.5" customHeight="1" x14ac:dyDescent="0.25">
      <c r="E591" s="75"/>
    </row>
    <row r="592" spans="5:5" ht="13.5" customHeight="1" x14ac:dyDescent="0.25">
      <c r="E592" s="75"/>
    </row>
    <row r="593" spans="5:5" ht="13.5" customHeight="1" x14ac:dyDescent="0.25">
      <c r="E593" s="75"/>
    </row>
    <row r="594" spans="5:5" ht="13.5" customHeight="1" x14ac:dyDescent="0.25">
      <c r="E594" s="75"/>
    </row>
    <row r="595" spans="5:5" ht="13.5" customHeight="1" x14ac:dyDescent="0.25">
      <c r="E595" s="75"/>
    </row>
    <row r="596" spans="5:5" ht="13.5" customHeight="1" x14ac:dyDescent="0.25">
      <c r="E596" s="75"/>
    </row>
    <row r="597" spans="5:5" ht="13.5" customHeight="1" x14ac:dyDescent="0.25">
      <c r="E597" s="75"/>
    </row>
    <row r="598" spans="5:5" ht="13.5" customHeight="1" x14ac:dyDescent="0.25">
      <c r="E598" s="75"/>
    </row>
    <row r="599" spans="5:5" ht="13.5" customHeight="1" x14ac:dyDescent="0.25">
      <c r="E599" s="75"/>
    </row>
    <row r="600" spans="5:5" ht="13.5" customHeight="1" x14ac:dyDescent="0.25">
      <c r="E600" s="75"/>
    </row>
    <row r="601" spans="5:5" ht="13.5" customHeight="1" x14ac:dyDescent="0.25">
      <c r="E601" s="75"/>
    </row>
    <row r="602" spans="5:5" ht="13.5" customHeight="1" x14ac:dyDescent="0.25">
      <c r="E602" s="75"/>
    </row>
    <row r="603" spans="5:5" ht="13.5" customHeight="1" x14ac:dyDescent="0.25">
      <c r="E603" s="75"/>
    </row>
    <row r="604" spans="5:5" ht="13.5" customHeight="1" x14ac:dyDescent="0.25">
      <c r="E604" s="75"/>
    </row>
    <row r="605" spans="5:5" ht="13.5" customHeight="1" x14ac:dyDescent="0.25">
      <c r="E605" s="75"/>
    </row>
    <row r="606" spans="5:5" ht="13.5" customHeight="1" x14ac:dyDescent="0.25">
      <c r="E606" s="75"/>
    </row>
    <row r="607" spans="5:5" ht="13.5" customHeight="1" x14ac:dyDescent="0.25">
      <c r="E607" s="75"/>
    </row>
    <row r="608" spans="5:5" ht="13.5" customHeight="1" x14ac:dyDescent="0.25">
      <c r="E608" s="75"/>
    </row>
    <row r="609" spans="5:5" ht="13.5" customHeight="1" x14ac:dyDescent="0.25">
      <c r="E609" s="75"/>
    </row>
    <row r="610" spans="5:5" ht="13.5" customHeight="1" x14ac:dyDescent="0.25">
      <c r="E610" s="75"/>
    </row>
    <row r="611" spans="5:5" ht="13.5" customHeight="1" x14ac:dyDescent="0.25">
      <c r="E611" s="75"/>
    </row>
    <row r="612" spans="5:5" ht="13.5" customHeight="1" x14ac:dyDescent="0.25">
      <c r="E612" s="75"/>
    </row>
    <row r="613" spans="5:5" ht="13.5" customHeight="1" x14ac:dyDescent="0.25">
      <c r="E613" s="75"/>
    </row>
    <row r="614" spans="5:5" ht="13.5" customHeight="1" x14ac:dyDescent="0.25">
      <c r="E614" s="75"/>
    </row>
    <row r="615" spans="5:5" ht="13.5" customHeight="1" x14ac:dyDescent="0.25">
      <c r="E615" s="75"/>
    </row>
    <row r="616" spans="5:5" ht="13.5" customHeight="1" x14ac:dyDescent="0.25">
      <c r="E616" s="75"/>
    </row>
    <row r="617" spans="5:5" ht="13.5" customHeight="1" x14ac:dyDescent="0.25">
      <c r="E617" s="75"/>
    </row>
    <row r="618" spans="5:5" ht="13.5" customHeight="1" x14ac:dyDescent="0.25">
      <c r="E618" s="75"/>
    </row>
    <row r="619" spans="5:5" ht="13.5" customHeight="1" x14ac:dyDescent="0.25">
      <c r="E619" s="75"/>
    </row>
    <row r="620" spans="5:5" ht="13.5" customHeight="1" x14ac:dyDescent="0.25">
      <c r="E620" s="75"/>
    </row>
    <row r="621" spans="5:5" ht="13.5" customHeight="1" x14ac:dyDescent="0.25">
      <c r="E621" s="75"/>
    </row>
    <row r="622" spans="5:5" ht="13.5" customHeight="1" x14ac:dyDescent="0.25">
      <c r="E622" s="75"/>
    </row>
    <row r="623" spans="5:5" ht="13.5" customHeight="1" x14ac:dyDescent="0.25">
      <c r="E623" s="75"/>
    </row>
    <row r="624" spans="5:5" ht="13.5" customHeight="1" x14ac:dyDescent="0.25">
      <c r="E624" s="75"/>
    </row>
    <row r="625" spans="5:5" ht="13.5" customHeight="1" x14ac:dyDescent="0.25">
      <c r="E625" s="75"/>
    </row>
    <row r="626" spans="5:5" ht="13.5" customHeight="1" x14ac:dyDescent="0.25">
      <c r="E626" s="75"/>
    </row>
    <row r="627" spans="5:5" ht="13.5" customHeight="1" x14ac:dyDescent="0.25">
      <c r="E627" s="75"/>
    </row>
    <row r="628" spans="5:5" ht="13.5" customHeight="1" x14ac:dyDescent="0.25">
      <c r="E628" s="75"/>
    </row>
    <row r="629" spans="5:5" ht="13.5" customHeight="1" x14ac:dyDescent="0.25">
      <c r="E629" s="75"/>
    </row>
    <row r="630" spans="5:5" ht="13.5" customHeight="1" x14ac:dyDescent="0.25">
      <c r="E630" s="75"/>
    </row>
    <row r="631" spans="5:5" ht="13.5" customHeight="1" x14ac:dyDescent="0.25">
      <c r="E631" s="75"/>
    </row>
    <row r="632" spans="5:5" ht="13.5" customHeight="1" x14ac:dyDescent="0.25">
      <c r="E632" s="75"/>
    </row>
    <row r="633" spans="5:5" ht="13.5" customHeight="1" x14ac:dyDescent="0.25">
      <c r="E633" s="75"/>
    </row>
    <row r="634" spans="5:5" ht="13.5" customHeight="1" x14ac:dyDescent="0.25">
      <c r="E634" s="75"/>
    </row>
    <row r="635" spans="5:5" ht="13.5" customHeight="1" x14ac:dyDescent="0.25">
      <c r="E635" s="75"/>
    </row>
    <row r="636" spans="5:5" ht="13.5" customHeight="1" x14ac:dyDescent="0.25">
      <c r="E636" s="75"/>
    </row>
    <row r="637" spans="5:5" ht="13.5" customHeight="1" x14ac:dyDescent="0.25">
      <c r="E637" s="75"/>
    </row>
    <row r="638" spans="5:5" ht="13.5" customHeight="1" x14ac:dyDescent="0.25">
      <c r="E638" s="75"/>
    </row>
    <row r="639" spans="5:5" ht="13.5" customHeight="1" x14ac:dyDescent="0.25">
      <c r="E639" s="75"/>
    </row>
    <row r="640" spans="5:5" ht="13.5" customHeight="1" x14ac:dyDescent="0.25">
      <c r="E640" s="75"/>
    </row>
    <row r="641" spans="5:5" ht="13.5" customHeight="1" x14ac:dyDescent="0.25">
      <c r="E641" s="75"/>
    </row>
    <row r="642" spans="5:5" ht="13.5" customHeight="1" x14ac:dyDescent="0.25">
      <c r="E642" s="75"/>
    </row>
    <row r="643" spans="5:5" ht="13.5" customHeight="1" x14ac:dyDescent="0.25">
      <c r="E643" s="75"/>
    </row>
    <row r="644" spans="5:5" ht="13.5" customHeight="1" x14ac:dyDescent="0.25">
      <c r="E644" s="75"/>
    </row>
    <row r="645" spans="5:5" ht="13.5" customHeight="1" x14ac:dyDescent="0.25">
      <c r="E645" s="75"/>
    </row>
    <row r="646" spans="5:5" ht="13.5" customHeight="1" x14ac:dyDescent="0.25">
      <c r="E646" s="75"/>
    </row>
    <row r="647" spans="5:5" ht="13.5" customHeight="1" x14ac:dyDescent="0.25">
      <c r="E647" s="75"/>
    </row>
    <row r="648" spans="5:5" ht="13.5" customHeight="1" x14ac:dyDescent="0.25">
      <c r="E648" s="75"/>
    </row>
    <row r="649" spans="5:5" ht="13.5" customHeight="1" x14ac:dyDescent="0.25">
      <c r="E649" s="75"/>
    </row>
    <row r="650" spans="5:5" ht="13.5" customHeight="1" x14ac:dyDescent="0.25">
      <c r="E650" s="75"/>
    </row>
    <row r="651" spans="5:5" ht="13.5" customHeight="1" x14ac:dyDescent="0.25">
      <c r="E651" s="75"/>
    </row>
    <row r="652" spans="5:5" ht="13.5" customHeight="1" x14ac:dyDescent="0.25">
      <c r="E652" s="75"/>
    </row>
    <row r="653" spans="5:5" ht="13.5" customHeight="1" x14ac:dyDescent="0.25">
      <c r="E653" s="75"/>
    </row>
    <row r="654" spans="5:5" ht="13.5" customHeight="1" x14ac:dyDescent="0.25">
      <c r="E654" s="75"/>
    </row>
    <row r="655" spans="5:5" ht="13.5" customHeight="1" x14ac:dyDescent="0.25">
      <c r="E655" s="75"/>
    </row>
    <row r="656" spans="5:5" ht="13.5" customHeight="1" x14ac:dyDescent="0.25">
      <c r="E656" s="75"/>
    </row>
    <row r="657" spans="5:5" ht="13.5" customHeight="1" x14ac:dyDescent="0.25">
      <c r="E657" s="75"/>
    </row>
    <row r="658" spans="5:5" ht="13.5" customHeight="1" x14ac:dyDescent="0.25">
      <c r="E658" s="75"/>
    </row>
    <row r="659" spans="5:5" ht="13.5" customHeight="1" x14ac:dyDescent="0.25">
      <c r="E659" s="75"/>
    </row>
    <row r="660" spans="5:5" ht="13.5" customHeight="1" x14ac:dyDescent="0.25">
      <c r="E660" s="75"/>
    </row>
    <row r="661" spans="5:5" ht="13.5" customHeight="1" x14ac:dyDescent="0.25">
      <c r="E661" s="75"/>
    </row>
    <row r="662" spans="5:5" ht="13.5" customHeight="1" x14ac:dyDescent="0.25">
      <c r="E662" s="75"/>
    </row>
    <row r="663" spans="5:5" ht="13.5" customHeight="1" x14ac:dyDescent="0.25">
      <c r="E663" s="75"/>
    </row>
    <row r="664" spans="5:5" ht="13.5" customHeight="1" x14ac:dyDescent="0.25">
      <c r="E664" s="75"/>
    </row>
    <row r="665" spans="5:5" ht="13.5" customHeight="1" x14ac:dyDescent="0.25">
      <c r="E665" s="75"/>
    </row>
    <row r="666" spans="5:5" ht="13.5" customHeight="1" x14ac:dyDescent="0.25">
      <c r="E666" s="75"/>
    </row>
    <row r="667" spans="5:5" ht="13.5" customHeight="1" x14ac:dyDescent="0.25">
      <c r="E667" s="75"/>
    </row>
    <row r="668" spans="5:5" ht="13.5" customHeight="1" x14ac:dyDescent="0.25">
      <c r="E668" s="75"/>
    </row>
    <row r="669" spans="5:5" ht="13.5" customHeight="1" x14ac:dyDescent="0.25">
      <c r="E669" s="75"/>
    </row>
    <row r="670" spans="5:5" ht="13.5" customHeight="1" x14ac:dyDescent="0.25">
      <c r="E670" s="75"/>
    </row>
    <row r="671" spans="5:5" ht="13.5" customHeight="1" x14ac:dyDescent="0.25">
      <c r="E671" s="75"/>
    </row>
    <row r="672" spans="5:5" ht="13.5" customHeight="1" x14ac:dyDescent="0.25">
      <c r="E672" s="75"/>
    </row>
    <row r="673" spans="5:5" ht="13.5" customHeight="1" x14ac:dyDescent="0.25">
      <c r="E673" s="75"/>
    </row>
    <row r="674" spans="5:5" ht="13.5" customHeight="1" x14ac:dyDescent="0.25">
      <c r="E674" s="75"/>
    </row>
    <row r="675" spans="5:5" ht="13.5" customHeight="1" x14ac:dyDescent="0.25">
      <c r="E675" s="75"/>
    </row>
    <row r="676" spans="5:5" ht="13.5" customHeight="1" x14ac:dyDescent="0.25">
      <c r="E676" s="75"/>
    </row>
    <row r="677" spans="5:5" ht="13.5" customHeight="1" x14ac:dyDescent="0.25">
      <c r="E677" s="75"/>
    </row>
    <row r="678" spans="5:5" ht="13.5" customHeight="1" x14ac:dyDescent="0.25">
      <c r="E678" s="75"/>
    </row>
    <row r="679" spans="5:5" ht="13.5" customHeight="1" x14ac:dyDescent="0.25">
      <c r="E679" s="75"/>
    </row>
    <row r="680" spans="5:5" ht="13.5" customHeight="1" x14ac:dyDescent="0.25">
      <c r="E680" s="75"/>
    </row>
    <row r="681" spans="5:5" ht="13.5" customHeight="1" x14ac:dyDescent="0.25">
      <c r="E681" s="75"/>
    </row>
    <row r="682" spans="5:5" ht="13.5" customHeight="1" x14ac:dyDescent="0.25">
      <c r="E682" s="75"/>
    </row>
    <row r="683" spans="5:5" ht="13.5" customHeight="1" x14ac:dyDescent="0.25">
      <c r="E683" s="75"/>
    </row>
    <row r="684" spans="5:5" ht="13.5" customHeight="1" x14ac:dyDescent="0.25">
      <c r="E684" s="75"/>
    </row>
    <row r="685" spans="5:5" ht="13.5" customHeight="1" x14ac:dyDescent="0.25">
      <c r="E685" s="75"/>
    </row>
    <row r="686" spans="5:5" ht="13.5" customHeight="1" x14ac:dyDescent="0.25">
      <c r="E686" s="75"/>
    </row>
    <row r="687" spans="5:5" ht="13.5" customHeight="1" x14ac:dyDescent="0.25">
      <c r="E687" s="75"/>
    </row>
    <row r="688" spans="5:5" ht="13.5" customHeight="1" x14ac:dyDescent="0.25">
      <c r="E688" s="75"/>
    </row>
    <row r="689" spans="5:5" ht="13.5" customHeight="1" x14ac:dyDescent="0.25">
      <c r="E689" s="75"/>
    </row>
    <row r="690" spans="5:5" ht="13.5" customHeight="1" x14ac:dyDescent="0.25">
      <c r="E690" s="75"/>
    </row>
    <row r="691" spans="5:5" ht="13.5" customHeight="1" x14ac:dyDescent="0.25">
      <c r="E691" s="75"/>
    </row>
    <row r="692" spans="5:5" ht="13.5" customHeight="1" x14ac:dyDescent="0.25">
      <c r="E692" s="75"/>
    </row>
    <row r="693" spans="5:5" ht="13.5" customHeight="1" x14ac:dyDescent="0.25">
      <c r="E693" s="75"/>
    </row>
    <row r="694" spans="5:5" ht="13.5" customHeight="1" x14ac:dyDescent="0.25">
      <c r="E694" s="75"/>
    </row>
    <row r="695" spans="5:5" ht="13.5" customHeight="1" x14ac:dyDescent="0.25">
      <c r="E695" s="75"/>
    </row>
    <row r="696" spans="5:5" ht="13.5" customHeight="1" x14ac:dyDescent="0.25">
      <c r="E696" s="75"/>
    </row>
    <row r="697" spans="5:5" ht="13.5" customHeight="1" x14ac:dyDescent="0.25">
      <c r="E697" s="75"/>
    </row>
    <row r="698" spans="5:5" ht="13.5" customHeight="1" x14ac:dyDescent="0.25">
      <c r="E698" s="75"/>
    </row>
    <row r="699" spans="5:5" ht="13.5" customHeight="1" x14ac:dyDescent="0.25">
      <c r="E699" s="75"/>
    </row>
    <row r="700" spans="5:5" ht="13.5" customHeight="1" x14ac:dyDescent="0.25">
      <c r="E700" s="75"/>
    </row>
    <row r="701" spans="5:5" ht="13.5" customHeight="1" x14ac:dyDescent="0.25">
      <c r="E701" s="75"/>
    </row>
    <row r="702" spans="5:5" ht="13.5" customHeight="1" x14ac:dyDescent="0.25">
      <c r="E702" s="75"/>
    </row>
    <row r="703" spans="5:5" ht="13.5" customHeight="1" x14ac:dyDescent="0.25">
      <c r="E703" s="75"/>
    </row>
    <row r="704" spans="5:5" ht="13.5" customHeight="1" x14ac:dyDescent="0.25">
      <c r="E704" s="75"/>
    </row>
    <row r="705" spans="5:5" ht="13.5" customHeight="1" x14ac:dyDescent="0.25">
      <c r="E705" s="75"/>
    </row>
    <row r="706" spans="5:5" ht="13.5" customHeight="1" x14ac:dyDescent="0.25">
      <c r="E706" s="75"/>
    </row>
    <row r="707" spans="5:5" ht="13.5" customHeight="1" x14ac:dyDescent="0.25">
      <c r="E707" s="75"/>
    </row>
    <row r="708" spans="5:5" ht="13.5" customHeight="1" x14ac:dyDescent="0.25">
      <c r="E708" s="75"/>
    </row>
    <row r="709" spans="5:5" ht="13.5" customHeight="1" x14ac:dyDescent="0.25">
      <c r="E709" s="75"/>
    </row>
    <row r="710" spans="5:5" ht="13.5" customHeight="1" x14ac:dyDescent="0.25">
      <c r="E710" s="75"/>
    </row>
    <row r="711" spans="5:5" ht="13.5" customHeight="1" x14ac:dyDescent="0.25">
      <c r="E711" s="75"/>
    </row>
    <row r="712" spans="5:5" ht="13.5" customHeight="1" x14ac:dyDescent="0.25">
      <c r="E712" s="75"/>
    </row>
    <row r="713" spans="5:5" ht="13.5" customHeight="1" x14ac:dyDescent="0.25">
      <c r="E713" s="75"/>
    </row>
    <row r="714" spans="5:5" ht="13.5" customHeight="1" x14ac:dyDescent="0.25">
      <c r="E714" s="75"/>
    </row>
    <row r="715" spans="5:5" ht="13.5" customHeight="1" x14ac:dyDescent="0.25">
      <c r="E715" s="75"/>
    </row>
    <row r="716" spans="5:5" ht="13.5" customHeight="1" x14ac:dyDescent="0.25">
      <c r="E716" s="75"/>
    </row>
    <row r="717" spans="5:5" ht="13.5" customHeight="1" x14ac:dyDescent="0.25">
      <c r="E717" s="75"/>
    </row>
    <row r="718" spans="5:5" ht="13.5" customHeight="1" x14ac:dyDescent="0.25">
      <c r="E718" s="75"/>
    </row>
    <row r="719" spans="5:5" ht="13.5" customHeight="1" x14ac:dyDescent="0.25">
      <c r="E719" s="75"/>
    </row>
    <row r="720" spans="5:5" ht="13.5" customHeight="1" x14ac:dyDescent="0.25">
      <c r="E720" s="75"/>
    </row>
    <row r="721" spans="5:5" ht="13.5" customHeight="1" x14ac:dyDescent="0.25">
      <c r="E721" s="75"/>
    </row>
    <row r="722" spans="5:5" ht="13.5" customHeight="1" x14ac:dyDescent="0.25">
      <c r="E722" s="75"/>
    </row>
    <row r="723" spans="5:5" ht="13.5" customHeight="1" x14ac:dyDescent="0.25">
      <c r="E723" s="75"/>
    </row>
    <row r="724" spans="5:5" ht="13.5" customHeight="1" x14ac:dyDescent="0.25">
      <c r="E724" s="75"/>
    </row>
    <row r="725" spans="5:5" ht="13.5" customHeight="1" x14ac:dyDescent="0.25">
      <c r="E725" s="75"/>
    </row>
    <row r="726" spans="5:5" ht="13.5" customHeight="1" x14ac:dyDescent="0.25">
      <c r="E726" s="75"/>
    </row>
    <row r="727" spans="5:5" ht="13.5" customHeight="1" x14ac:dyDescent="0.25">
      <c r="E727" s="75"/>
    </row>
    <row r="728" spans="5:5" ht="13.5" customHeight="1" x14ac:dyDescent="0.25">
      <c r="E728" s="75"/>
    </row>
    <row r="729" spans="5:5" ht="13.5" customHeight="1" x14ac:dyDescent="0.25">
      <c r="E729" s="75"/>
    </row>
    <row r="730" spans="5:5" ht="13.5" customHeight="1" x14ac:dyDescent="0.25">
      <c r="E730" s="75"/>
    </row>
    <row r="731" spans="5:5" ht="13.5" customHeight="1" x14ac:dyDescent="0.25">
      <c r="E731" s="75"/>
    </row>
    <row r="732" spans="5:5" ht="13.5" customHeight="1" x14ac:dyDescent="0.25">
      <c r="E732" s="75"/>
    </row>
    <row r="733" spans="5:5" ht="13.5" customHeight="1" x14ac:dyDescent="0.25">
      <c r="E733" s="75"/>
    </row>
    <row r="734" spans="5:5" ht="13.5" customHeight="1" x14ac:dyDescent="0.25">
      <c r="E734" s="75"/>
    </row>
    <row r="735" spans="5:5" ht="13.5" customHeight="1" x14ac:dyDescent="0.25">
      <c r="E735" s="75"/>
    </row>
    <row r="736" spans="5:5" ht="13.5" customHeight="1" x14ac:dyDescent="0.25">
      <c r="E736" s="75"/>
    </row>
    <row r="737" spans="5:5" ht="13.5" customHeight="1" x14ac:dyDescent="0.25">
      <c r="E737" s="75"/>
    </row>
    <row r="738" spans="5:5" ht="13.5" customHeight="1" x14ac:dyDescent="0.25">
      <c r="E738" s="75"/>
    </row>
    <row r="739" spans="5:5" ht="13.5" customHeight="1" x14ac:dyDescent="0.25">
      <c r="E739" s="75"/>
    </row>
    <row r="740" spans="5:5" ht="13.5" customHeight="1" x14ac:dyDescent="0.25">
      <c r="E740" s="75"/>
    </row>
    <row r="741" spans="5:5" ht="13.5" customHeight="1" x14ac:dyDescent="0.25">
      <c r="E741" s="75"/>
    </row>
    <row r="742" spans="5:5" ht="13.5" customHeight="1" x14ac:dyDescent="0.25">
      <c r="E742" s="75"/>
    </row>
    <row r="743" spans="5:5" ht="13.5" customHeight="1" x14ac:dyDescent="0.25">
      <c r="E743" s="75"/>
    </row>
    <row r="744" spans="5:5" ht="13.5" customHeight="1" x14ac:dyDescent="0.25">
      <c r="E744" s="75"/>
    </row>
    <row r="745" spans="5:5" ht="13.5" customHeight="1" x14ac:dyDescent="0.25">
      <c r="E745" s="75"/>
    </row>
    <row r="746" spans="5:5" ht="13.5" customHeight="1" x14ac:dyDescent="0.25">
      <c r="E746" s="75"/>
    </row>
    <row r="747" spans="5:5" ht="13.5" customHeight="1" x14ac:dyDescent="0.25">
      <c r="E747" s="75"/>
    </row>
    <row r="748" spans="5:5" ht="13.5" customHeight="1" x14ac:dyDescent="0.25">
      <c r="E748" s="75"/>
    </row>
    <row r="749" spans="5:5" ht="13.5" customHeight="1" x14ac:dyDescent="0.25">
      <c r="E749" s="75"/>
    </row>
    <row r="750" spans="5:5" ht="13.5" customHeight="1" x14ac:dyDescent="0.25">
      <c r="E750" s="75"/>
    </row>
    <row r="751" spans="5:5" ht="13.5" customHeight="1" x14ac:dyDescent="0.25">
      <c r="E751" s="75"/>
    </row>
    <row r="752" spans="5:5" ht="13.5" customHeight="1" x14ac:dyDescent="0.25">
      <c r="E752" s="75"/>
    </row>
    <row r="753" spans="5:5" ht="13.5" customHeight="1" x14ac:dyDescent="0.25">
      <c r="E753" s="75"/>
    </row>
    <row r="754" spans="5:5" ht="13.5" customHeight="1" x14ac:dyDescent="0.25">
      <c r="E754" s="75"/>
    </row>
    <row r="755" spans="5:5" ht="13.5" customHeight="1" x14ac:dyDescent="0.25">
      <c r="E755" s="75"/>
    </row>
    <row r="756" spans="5:5" ht="13.5" customHeight="1" x14ac:dyDescent="0.25">
      <c r="E756" s="75"/>
    </row>
    <row r="757" spans="5:5" ht="13.5" customHeight="1" x14ac:dyDescent="0.25">
      <c r="E757" s="75"/>
    </row>
    <row r="758" spans="5:5" ht="13.5" customHeight="1" x14ac:dyDescent="0.25">
      <c r="E758" s="75"/>
    </row>
    <row r="759" spans="5:5" ht="13.5" customHeight="1" x14ac:dyDescent="0.25">
      <c r="E759" s="75"/>
    </row>
    <row r="760" spans="5:5" ht="13.5" customHeight="1" x14ac:dyDescent="0.25">
      <c r="E760" s="75"/>
    </row>
    <row r="761" spans="5:5" ht="13.5" customHeight="1" x14ac:dyDescent="0.25">
      <c r="E761" s="75"/>
    </row>
    <row r="762" spans="5:5" ht="13.5" customHeight="1" x14ac:dyDescent="0.25">
      <c r="E762" s="75"/>
    </row>
    <row r="763" spans="5:5" ht="13.5" customHeight="1" x14ac:dyDescent="0.25">
      <c r="E763" s="75"/>
    </row>
    <row r="764" spans="5:5" ht="13.5" customHeight="1" x14ac:dyDescent="0.25">
      <c r="E764" s="75"/>
    </row>
    <row r="765" spans="5:5" ht="13.5" customHeight="1" x14ac:dyDescent="0.25">
      <c r="E765" s="75"/>
    </row>
    <row r="766" spans="5:5" ht="13.5" customHeight="1" x14ac:dyDescent="0.25">
      <c r="E766" s="75"/>
    </row>
    <row r="767" spans="5:5" ht="13.5" customHeight="1" x14ac:dyDescent="0.25">
      <c r="E767" s="75"/>
    </row>
    <row r="768" spans="5:5" ht="13.5" customHeight="1" x14ac:dyDescent="0.25">
      <c r="E768" s="75"/>
    </row>
    <row r="769" spans="5:5" ht="13.5" customHeight="1" x14ac:dyDescent="0.25">
      <c r="E769" s="75"/>
    </row>
    <row r="770" spans="5:5" ht="13.5" customHeight="1" x14ac:dyDescent="0.25">
      <c r="E770" s="75"/>
    </row>
    <row r="771" spans="5:5" ht="13.5" customHeight="1" x14ac:dyDescent="0.25">
      <c r="E771" s="75"/>
    </row>
    <row r="772" spans="5:5" ht="13.5" customHeight="1" x14ac:dyDescent="0.25">
      <c r="E772" s="75"/>
    </row>
    <row r="773" spans="5:5" ht="13.5" customHeight="1" x14ac:dyDescent="0.25">
      <c r="E773" s="75"/>
    </row>
    <row r="774" spans="5:5" ht="13.5" customHeight="1" x14ac:dyDescent="0.25">
      <c r="E774" s="75"/>
    </row>
    <row r="775" spans="5:5" ht="13.5" customHeight="1" x14ac:dyDescent="0.25">
      <c r="E775" s="75"/>
    </row>
    <row r="776" spans="5:5" ht="13.5" customHeight="1" x14ac:dyDescent="0.25">
      <c r="E776" s="75"/>
    </row>
    <row r="777" spans="5:5" ht="13.5" customHeight="1" x14ac:dyDescent="0.25">
      <c r="E777" s="75"/>
    </row>
    <row r="778" spans="5:5" ht="13.5" customHeight="1" x14ac:dyDescent="0.25">
      <c r="E778" s="75"/>
    </row>
    <row r="779" spans="5:5" ht="13.5" customHeight="1" x14ac:dyDescent="0.25">
      <c r="E779" s="75"/>
    </row>
    <row r="780" spans="5:5" ht="13.5" customHeight="1" x14ac:dyDescent="0.25">
      <c r="E780" s="75"/>
    </row>
    <row r="781" spans="5:5" ht="13.5" customHeight="1" x14ac:dyDescent="0.25">
      <c r="E781" s="75"/>
    </row>
    <row r="782" spans="5:5" ht="13.5" customHeight="1" x14ac:dyDescent="0.25">
      <c r="E782" s="75"/>
    </row>
    <row r="783" spans="5:5" ht="13.5" customHeight="1" x14ac:dyDescent="0.25">
      <c r="E783" s="75"/>
    </row>
    <row r="784" spans="5:5" ht="13.5" customHeight="1" x14ac:dyDescent="0.25">
      <c r="E784" s="75"/>
    </row>
    <row r="785" spans="5:5" ht="13.5" customHeight="1" x14ac:dyDescent="0.25">
      <c r="E785" s="75"/>
    </row>
    <row r="786" spans="5:5" ht="13.5" customHeight="1" x14ac:dyDescent="0.25">
      <c r="E786" s="75"/>
    </row>
    <row r="787" spans="5:5" ht="13.5" customHeight="1" x14ac:dyDescent="0.25">
      <c r="E787" s="75"/>
    </row>
    <row r="788" spans="5:5" ht="13.5" customHeight="1" x14ac:dyDescent="0.25">
      <c r="E788" s="75"/>
    </row>
    <row r="789" spans="5:5" ht="13.5" customHeight="1" x14ac:dyDescent="0.25">
      <c r="E789" s="75"/>
    </row>
    <row r="790" spans="5:5" ht="13.5" customHeight="1" x14ac:dyDescent="0.25">
      <c r="E790" s="75"/>
    </row>
    <row r="791" spans="5:5" ht="13.5" customHeight="1" x14ac:dyDescent="0.25">
      <c r="E791" s="75"/>
    </row>
    <row r="792" spans="5:5" ht="13.5" customHeight="1" x14ac:dyDescent="0.25">
      <c r="E792" s="75"/>
    </row>
    <row r="793" spans="5:5" ht="13.5" customHeight="1" x14ac:dyDescent="0.25">
      <c r="E793" s="75"/>
    </row>
    <row r="794" spans="5:5" ht="13.5" customHeight="1" x14ac:dyDescent="0.25">
      <c r="E794" s="75"/>
    </row>
    <row r="795" spans="5:5" ht="13.5" customHeight="1" x14ac:dyDescent="0.25">
      <c r="E795" s="75"/>
    </row>
    <row r="796" spans="5:5" ht="13.5" customHeight="1" x14ac:dyDescent="0.25">
      <c r="E796" s="75"/>
    </row>
    <row r="797" spans="5:5" ht="13.5" customHeight="1" x14ac:dyDescent="0.25">
      <c r="E797" s="75"/>
    </row>
    <row r="798" spans="5:5" ht="13.5" customHeight="1" x14ac:dyDescent="0.25">
      <c r="E798" s="75"/>
    </row>
    <row r="799" spans="5:5" ht="13.5" customHeight="1" x14ac:dyDescent="0.25">
      <c r="E799" s="75"/>
    </row>
    <row r="800" spans="5:5" ht="13.5" customHeight="1" x14ac:dyDescent="0.25">
      <c r="E800" s="75"/>
    </row>
    <row r="801" spans="5:5" ht="13.5" customHeight="1" x14ac:dyDescent="0.25">
      <c r="E801" s="75"/>
    </row>
    <row r="802" spans="5:5" ht="13.5" customHeight="1" x14ac:dyDescent="0.25">
      <c r="E802" s="75"/>
    </row>
    <row r="803" spans="5:5" ht="13.5" customHeight="1" x14ac:dyDescent="0.25">
      <c r="E803" s="75"/>
    </row>
    <row r="804" spans="5:5" ht="13.5" customHeight="1" x14ac:dyDescent="0.25">
      <c r="E804" s="75"/>
    </row>
    <row r="805" spans="5:5" ht="13.5" customHeight="1" x14ac:dyDescent="0.25">
      <c r="E805" s="75"/>
    </row>
    <row r="806" spans="5:5" ht="13.5" customHeight="1" x14ac:dyDescent="0.25">
      <c r="E806" s="75"/>
    </row>
    <row r="807" spans="5:5" ht="13.5" customHeight="1" x14ac:dyDescent="0.25">
      <c r="E807" s="75"/>
    </row>
    <row r="808" spans="5:5" ht="13.5" customHeight="1" x14ac:dyDescent="0.25">
      <c r="E808" s="75"/>
    </row>
    <row r="809" spans="5:5" ht="13.5" customHeight="1" x14ac:dyDescent="0.25">
      <c r="E809" s="75"/>
    </row>
    <row r="810" spans="5:5" ht="13.5" customHeight="1" x14ac:dyDescent="0.25">
      <c r="E810" s="75"/>
    </row>
    <row r="811" spans="5:5" ht="13.5" customHeight="1" x14ac:dyDescent="0.25">
      <c r="E811" s="75"/>
    </row>
    <row r="812" spans="5:5" ht="13.5" customHeight="1" x14ac:dyDescent="0.25">
      <c r="E812" s="75"/>
    </row>
    <row r="813" spans="5:5" ht="13.5" customHeight="1" x14ac:dyDescent="0.25">
      <c r="E813" s="75"/>
    </row>
    <row r="814" spans="5:5" ht="13.5" customHeight="1" x14ac:dyDescent="0.25">
      <c r="E814" s="75"/>
    </row>
    <row r="815" spans="5:5" ht="13.5" customHeight="1" x14ac:dyDescent="0.25">
      <c r="E815" s="75"/>
    </row>
    <row r="816" spans="5:5" ht="13.5" customHeight="1" x14ac:dyDescent="0.25">
      <c r="E816" s="75"/>
    </row>
    <row r="817" spans="5:5" ht="13.5" customHeight="1" x14ac:dyDescent="0.25">
      <c r="E817" s="75"/>
    </row>
    <row r="818" spans="5:5" ht="13.5" customHeight="1" x14ac:dyDescent="0.25">
      <c r="E818" s="75"/>
    </row>
    <row r="819" spans="5:5" ht="13.5" customHeight="1" x14ac:dyDescent="0.25">
      <c r="E819" s="75"/>
    </row>
    <row r="820" spans="5:5" ht="13.5" customHeight="1" x14ac:dyDescent="0.25">
      <c r="E820" s="75"/>
    </row>
    <row r="821" spans="5:5" ht="13.5" customHeight="1" x14ac:dyDescent="0.25">
      <c r="E821" s="75"/>
    </row>
    <row r="822" spans="5:5" ht="13.5" customHeight="1" x14ac:dyDescent="0.25">
      <c r="E822" s="75"/>
    </row>
    <row r="823" spans="5:5" ht="13.5" customHeight="1" x14ac:dyDescent="0.25">
      <c r="E823" s="75"/>
    </row>
    <row r="824" spans="5:5" ht="13.5" customHeight="1" x14ac:dyDescent="0.25">
      <c r="E824" s="75"/>
    </row>
    <row r="825" spans="5:5" ht="13.5" customHeight="1" x14ac:dyDescent="0.25">
      <c r="E825" s="75"/>
    </row>
    <row r="826" spans="5:5" ht="13.5" customHeight="1" x14ac:dyDescent="0.25">
      <c r="E826" s="75"/>
    </row>
    <row r="827" spans="5:5" ht="13.5" customHeight="1" x14ac:dyDescent="0.25">
      <c r="E827" s="75"/>
    </row>
    <row r="828" spans="5:5" ht="13.5" customHeight="1" x14ac:dyDescent="0.25">
      <c r="E828" s="75"/>
    </row>
    <row r="829" spans="5:5" ht="13.5" customHeight="1" x14ac:dyDescent="0.25">
      <c r="E829" s="75"/>
    </row>
    <row r="830" spans="5:5" ht="13.5" customHeight="1" x14ac:dyDescent="0.25">
      <c r="E830" s="75"/>
    </row>
    <row r="831" spans="5:5" ht="13.5" customHeight="1" x14ac:dyDescent="0.25">
      <c r="E831" s="75"/>
    </row>
    <row r="832" spans="5:5" ht="13.5" customHeight="1" x14ac:dyDescent="0.25">
      <c r="E832" s="75"/>
    </row>
    <row r="833" spans="5:5" ht="13.5" customHeight="1" x14ac:dyDescent="0.25">
      <c r="E833" s="75"/>
    </row>
    <row r="834" spans="5:5" ht="13.5" customHeight="1" x14ac:dyDescent="0.25">
      <c r="E834" s="75"/>
    </row>
    <row r="835" spans="5:5" ht="13.5" customHeight="1" x14ac:dyDescent="0.25">
      <c r="E835" s="75"/>
    </row>
    <row r="836" spans="5:5" ht="13.5" customHeight="1" x14ac:dyDescent="0.25">
      <c r="E836" s="75"/>
    </row>
    <row r="837" spans="5:5" ht="13.5" customHeight="1" x14ac:dyDescent="0.25">
      <c r="E837" s="75"/>
    </row>
    <row r="838" spans="5:5" ht="13.5" customHeight="1" x14ac:dyDescent="0.25">
      <c r="E838" s="75"/>
    </row>
    <row r="839" spans="5:5" ht="13.5" customHeight="1" x14ac:dyDescent="0.25">
      <c r="E839" s="75"/>
    </row>
    <row r="840" spans="5:5" ht="13.5" customHeight="1" x14ac:dyDescent="0.25">
      <c r="E840" s="75"/>
    </row>
    <row r="841" spans="5:5" ht="13.5" customHeight="1" x14ac:dyDescent="0.25">
      <c r="E841" s="75"/>
    </row>
    <row r="842" spans="5:5" ht="13.5" customHeight="1" x14ac:dyDescent="0.25">
      <c r="E842" s="75"/>
    </row>
    <row r="843" spans="5:5" ht="13.5" customHeight="1" x14ac:dyDescent="0.25">
      <c r="E843" s="75"/>
    </row>
    <row r="844" spans="5:5" ht="13.5" customHeight="1" x14ac:dyDescent="0.25">
      <c r="E844" s="75"/>
    </row>
    <row r="845" spans="5:5" ht="13.5" customHeight="1" x14ac:dyDescent="0.25">
      <c r="E845" s="75"/>
    </row>
    <row r="846" spans="5:5" ht="13.5" customHeight="1" x14ac:dyDescent="0.25">
      <c r="E846" s="75"/>
    </row>
    <row r="847" spans="5:5" ht="13.5" customHeight="1" x14ac:dyDescent="0.25">
      <c r="E847" s="75"/>
    </row>
    <row r="848" spans="5:5" ht="13.5" customHeight="1" x14ac:dyDescent="0.25">
      <c r="E848" s="75"/>
    </row>
    <row r="849" spans="5:5" ht="13.5" customHeight="1" x14ac:dyDescent="0.25">
      <c r="E849" s="75"/>
    </row>
    <row r="850" spans="5:5" ht="13.5" customHeight="1" x14ac:dyDescent="0.25">
      <c r="E850" s="75"/>
    </row>
    <row r="851" spans="5:5" ht="13.5" customHeight="1" x14ac:dyDescent="0.25">
      <c r="E851" s="75"/>
    </row>
    <row r="852" spans="5:5" ht="13.5" customHeight="1" x14ac:dyDescent="0.25">
      <c r="E852" s="75"/>
    </row>
    <row r="853" spans="5:5" ht="13.5" customHeight="1" x14ac:dyDescent="0.25">
      <c r="E853" s="75"/>
    </row>
    <row r="854" spans="5:5" ht="13.5" customHeight="1" x14ac:dyDescent="0.25">
      <c r="E854" s="75"/>
    </row>
    <row r="855" spans="5:5" ht="13.5" customHeight="1" x14ac:dyDescent="0.25">
      <c r="E855" s="75"/>
    </row>
    <row r="856" spans="5:5" ht="13.5" customHeight="1" x14ac:dyDescent="0.25">
      <c r="E856" s="75"/>
    </row>
    <row r="857" spans="5:5" ht="13.5" customHeight="1" x14ac:dyDescent="0.25">
      <c r="E857" s="75"/>
    </row>
    <row r="858" spans="5:5" ht="13.5" customHeight="1" x14ac:dyDescent="0.25">
      <c r="E858" s="75"/>
    </row>
    <row r="859" spans="5:5" ht="13.5" customHeight="1" x14ac:dyDescent="0.25">
      <c r="E859" s="75"/>
    </row>
    <row r="860" spans="5:5" ht="13.5" customHeight="1" x14ac:dyDescent="0.25">
      <c r="E860" s="75"/>
    </row>
    <row r="861" spans="5:5" ht="13.5" customHeight="1" x14ac:dyDescent="0.25">
      <c r="E861" s="75"/>
    </row>
    <row r="862" spans="5:5" ht="13.5" customHeight="1" x14ac:dyDescent="0.25">
      <c r="E862" s="75"/>
    </row>
    <row r="863" spans="5:5" ht="13.5" customHeight="1" x14ac:dyDescent="0.25">
      <c r="E863" s="75"/>
    </row>
    <row r="864" spans="5:5" ht="13.5" customHeight="1" x14ac:dyDescent="0.25">
      <c r="E864" s="75"/>
    </row>
    <row r="865" spans="5:5" ht="13.5" customHeight="1" x14ac:dyDescent="0.25">
      <c r="E865" s="75"/>
    </row>
    <row r="866" spans="5:5" ht="13.5" customHeight="1" x14ac:dyDescent="0.25">
      <c r="E866" s="75"/>
    </row>
    <row r="867" spans="5:5" ht="13.5" customHeight="1" x14ac:dyDescent="0.25">
      <c r="E867" s="75"/>
    </row>
    <row r="868" spans="5:5" ht="13.5" customHeight="1" x14ac:dyDescent="0.25">
      <c r="E868" s="75"/>
    </row>
    <row r="869" spans="5:5" ht="13.5" customHeight="1" x14ac:dyDescent="0.25">
      <c r="E869" s="75"/>
    </row>
    <row r="870" spans="5:5" ht="13.5" customHeight="1" x14ac:dyDescent="0.25">
      <c r="E870" s="75"/>
    </row>
    <row r="871" spans="5:5" ht="13.5" customHeight="1" x14ac:dyDescent="0.25">
      <c r="E871" s="75"/>
    </row>
    <row r="872" spans="5:5" ht="13.5" customHeight="1" x14ac:dyDescent="0.25">
      <c r="E872" s="75"/>
    </row>
    <row r="873" spans="5:5" ht="13.5" customHeight="1" x14ac:dyDescent="0.25">
      <c r="E873" s="75"/>
    </row>
    <row r="874" spans="5:5" ht="13.5" customHeight="1" x14ac:dyDescent="0.25">
      <c r="E874" s="75"/>
    </row>
    <row r="875" spans="5:5" ht="13.5" customHeight="1" x14ac:dyDescent="0.25">
      <c r="E875" s="75"/>
    </row>
    <row r="876" spans="5:5" ht="13.5" customHeight="1" x14ac:dyDescent="0.25">
      <c r="E876" s="75"/>
    </row>
    <row r="877" spans="5:5" ht="13.5" customHeight="1" x14ac:dyDescent="0.25">
      <c r="E877" s="75"/>
    </row>
    <row r="878" spans="5:5" ht="13.5" customHeight="1" x14ac:dyDescent="0.25">
      <c r="E878" s="75"/>
    </row>
    <row r="879" spans="5:5" ht="13.5" customHeight="1" x14ac:dyDescent="0.25">
      <c r="E879" s="75"/>
    </row>
    <row r="880" spans="5:5" ht="13.5" customHeight="1" x14ac:dyDescent="0.25">
      <c r="E880" s="75"/>
    </row>
    <row r="881" spans="5:5" ht="13.5" customHeight="1" x14ac:dyDescent="0.25">
      <c r="E881" s="75"/>
    </row>
    <row r="882" spans="5:5" ht="13.5" customHeight="1" x14ac:dyDescent="0.25">
      <c r="E882" s="75"/>
    </row>
    <row r="883" spans="5:5" ht="13.5" customHeight="1" x14ac:dyDescent="0.25">
      <c r="E883" s="75"/>
    </row>
    <row r="884" spans="5:5" ht="13.5" customHeight="1" x14ac:dyDescent="0.25">
      <c r="E884" s="75"/>
    </row>
    <row r="885" spans="5:5" ht="13.5" customHeight="1" x14ac:dyDescent="0.25">
      <c r="E885" s="75"/>
    </row>
    <row r="886" spans="5:5" ht="13.5" customHeight="1" x14ac:dyDescent="0.25">
      <c r="E886" s="75"/>
    </row>
    <row r="887" spans="5:5" ht="13.5" customHeight="1" x14ac:dyDescent="0.25">
      <c r="E887" s="75"/>
    </row>
    <row r="888" spans="5:5" ht="13.5" customHeight="1" x14ac:dyDescent="0.25">
      <c r="E888" s="75"/>
    </row>
    <row r="889" spans="5:5" ht="13.5" customHeight="1" x14ac:dyDescent="0.25">
      <c r="E889" s="75"/>
    </row>
    <row r="890" spans="5:5" ht="13.5" customHeight="1" x14ac:dyDescent="0.25">
      <c r="E890" s="75"/>
    </row>
    <row r="891" spans="5:5" ht="13.5" customHeight="1" x14ac:dyDescent="0.25">
      <c r="E891" s="75"/>
    </row>
    <row r="892" spans="5:5" ht="13.5" customHeight="1" x14ac:dyDescent="0.25">
      <c r="E892" s="75"/>
    </row>
    <row r="893" spans="5:5" ht="13.5" customHeight="1" x14ac:dyDescent="0.25">
      <c r="E893" s="75"/>
    </row>
    <row r="894" spans="5:5" ht="13.5" customHeight="1" x14ac:dyDescent="0.25">
      <c r="E894" s="75"/>
    </row>
    <row r="895" spans="5:5" ht="13.5" customHeight="1" x14ac:dyDescent="0.25">
      <c r="E895" s="75"/>
    </row>
    <row r="896" spans="5:5" ht="13.5" customHeight="1" x14ac:dyDescent="0.25">
      <c r="E896" s="75"/>
    </row>
    <row r="897" spans="5:5" ht="13.5" customHeight="1" x14ac:dyDescent="0.25">
      <c r="E897" s="75"/>
    </row>
    <row r="898" spans="5:5" ht="13.5" customHeight="1" x14ac:dyDescent="0.25">
      <c r="E898" s="75"/>
    </row>
    <row r="899" spans="5:5" ht="13.5" customHeight="1" x14ac:dyDescent="0.25">
      <c r="E899" s="75"/>
    </row>
    <row r="900" spans="5:5" ht="13.5" customHeight="1" x14ac:dyDescent="0.25">
      <c r="E900" s="75"/>
    </row>
    <row r="901" spans="5:5" ht="13.5" customHeight="1" x14ac:dyDescent="0.25">
      <c r="E901" s="75"/>
    </row>
    <row r="902" spans="5:5" ht="13.5" customHeight="1" x14ac:dyDescent="0.25">
      <c r="E902" s="75"/>
    </row>
    <row r="903" spans="5:5" ht="13.5" customHeight="1" x14ac:dyDescent="0.25">
      <c r="E903" s="75"/>
    </row>
    <row r="904" spans="5:5" ht="13.5" customHeight="1" x14ac:dyDescent="0.25">
      <c r="E904" s="75"/>
    </row>
    <row r="905" spans="5:5" ht="13.5" customHeight="1" x14ac:dyDescent="0.25">
      <c r="E905" s="75"/>
    </row>
    <row r="906" spans="5:5" ht="13.5" customHeight="1" x14ac:dyDescent="0.25">
      <c r="E906" s="75"/>
    </row>
    <row r="907" spans="5:5" ht="13.5" customHeight="1" x14ac:dyDescent="0.25">
      <c r="E907" s="75"/>
    </row>
    <row r="908" spans="5:5" ht="13.5" customHeight="1" x14ac:dyDescent="0.25">
      <c r="E908" s="75"/>
    </row>
    <row r="909" spans="5:5" ht="13.5" customHeight="1" x14ac:dyDescent="0.25">
      <c r="E909" s="75"/>
    </row>
    <row r="910" spans="5:5" ht="13.5" customHeight="1" x14ac:dyDescent="0.25">
      <c r="E910" s="75"/>
    </row>
    <row r="911" spans="5:5" ht="13.5" customHeight="1" x14ac:dyDescent="0.25">
      <c r="E911" s="75"/>
    </row>
    <row r="912" spans="5:5" ht="13.5" customHeight="1" x14ac:dyDescent="0.25">
      <c r="E912" s="75"/>
    </row>
    <row r="913" spans="5:5" ht="13.5" customHeight="1" x14ac:dyDescent="0.25">
      <c r="E913" s="75"/>
    </row>
    <row r="914" spans="5:5" ht="13.5" customHeight="1" x14ac:dyDescent="0.25">
      <c r="E914" s="75"/>
    </row>
    <row r="915" spans="5:5" ht="13.5" customHeight="1" x14ac:dyDescent="0.25">
      <c r="E915" s="75"/>
    </row>
    <row r="916" spans="5:5" ht="13.5" customHeight="1" x14ac:dyDescent="0.25">
      <c r="E916" s="75"/>
    </row>
    <row r="917" spans="5:5" ht="13.5" customHeight="1" x14ac:dyDescent="0.25">
      <c r="E917" s="75"/>
    </row>
    <row r="918" spans="5:5" ht="13.5" customHeight="1" x14ac:dyDescent="0.25">
      <c r="E918" s="75"/>
    </row>
    <row r="919" spans="5:5" ht="13.5" customHeight="1" x14ac:dyDescent="0.25">
      <c r="E919" s="75"/>
    </row>
    <row r="920" spans="5:5" ht="13.5" customHeight="1" x14ac:dyDescent="0.25">
      <c r="E920" s="75"/>
    </row>
    <row r="921" spans="5:5" ht="13.5" customHeight="1" x14ac:dyDescent="0.25">
      <c r="E921" s="75"/>
    </row>
    <row r="922" spans="5:5" ht="13.5" customHeight="1" x14ac:dyDescent="0.25">
      <c r="E922" s="75"/>
    </row>
    <row r="923" spans="5:5" ht="13.5" customHeight="1" x14ac:dyDescent="0.25">
      <c r="E923" s="75"/>
    </row>
    <row r="924" spans="5:5" ht="13.5" customHeight="1" x14ac:dyDescent="0.25">
      <c r="E924" s="75"/>
    </row>
    <row r="925" spans="5:5" ht="13.5" customHeight="1" x14ac:dyDescent="0.25">
      <c r="E925" s="75"/>
    </row>
    <row r="926" spans="5:5" ht="13.5" customHeight="1" x14ac:dyDescent="0.25">
      <c r="E926" s="75"/>
    </row>
    <row r="927" spans="5:5" ht="13.5" customHeight="1" x14ac:dyDescent="0.25">
      <c r="E927" s="75"/>
    </row>
    <row r="928" spans="5:5" ht="13.5" customHeight="1" x14ac:dyDescent="0.25">
      <c r="E928" s="75"/>
    </row>
    <row r="929" spans="5:5" ht="13.5" customHeight="1" x14ac:dyDescent="0.25">
      <c r="E929" s="75"/>
    </row>
    <row r="930" spans="5:5" ht="13.5" customHeight="1" x14ac:dyDescent="0.25">
      <c r="E930" s="75"/>
    </row>
    <row r="931" spans="5:5" ht="13.5" customHeight="1" x14ac:dyDescent="0.25">
      <c r="E931" s="75"/>
    </row>
    <row r="932" spans="5:5" ht="13.5" customHeight="1" x14ac:dyDescent="0.25">
      <c r="E932" s="75"/>
    </row>
    <row r="933" spans="5:5" ht="13.5" customHeight="1" x14ac:dyDescent="0.25">
      <c r="E933" s="75"/>
    </row>
    <row r="934" spans="5:5" ht="13.5" customHeight="1" x14ac:dyDescent="0.25">
      <c r="E934" s="75"/>
    </row>
    <row r="935" spans="5:5" ht="13.5" customHeight="1" x14ac:dyDescent="0.25">
      <c r="E935" s="75"/>
    </row>
    <row r="936" spans="5:5" ht="13.5" customHeight="1" x14ac:dyDescent="0.25">
      <c r="E936" s="75"/>
    </row>
    <row r="937" spans="5:5" ht="13.5" customHeight="1" x14ac:dyDescent="0.25">
      <c r="E937" s="75"/>
    </row>
    <row r="938" spans="5:5" ht="13.5" customHeight="1" x14ac:dyDescent="0.25">
      <c r="E938" s="75"/>
    </row>
    <row r="939" spans="5:5" ht="13.5" customHeight="1" x14ac:dyDescent="0.25">
      <c r="E939" s="75"/>
    </row>
    <row r="940" spans="5:5" ht="13.5" customHeight="1" x14ac:dyDescent="0.25">
      <c r="E940" s="75"/>
    </row>
    <row r="941" spans="5:5" ht="13.5" customHeight="1" x14ac:dyDescent="0.25">
      <c r="E941" s="75"/>
    </row>
    <row r="942" spans="5:5" ht="13.5" customHeight="1" x14ac:dyDescent="0.25">
      <c r="E942" s="75"/>
    </row>
    <row r="943" spans="5:5" ht="13.5" customHeight="1" x14ac:dyDescent="0.25">
      <c r="E943" s="75"/>
    </row>
    <row r="944" spans="5:5" ht="13.5" customHeight="1" x14ac:dyDescent="0.25">
      <c r="E944" s="75"/>
    </row>
    <row r="945" spans="5:5" ht="13.5" customHeight="1" x14ac:dyDescent="0.25">
      <c r="E945" s="75"/>
    </row>
    <row r="946" spans="5:5" ht="13.5" customHeight="1" x14ac:dyDescent="0.25">
      <c r="E946" s="75"/>
    </row>
    <row r="947" spans="5:5" ht="13.5" customHeight="1" x14ac:dyDescent="0.25">
      <c r="E947" s="75"/>
    </row>
    <row r="948" spans="5:5" ht="13.5" customHeight="1" x14ac:dyDescent="0.25">
      <c r="E948" s="75"/>
    </row>
    <row r="949" spans="5:5" ht="13.5" customHeight="1" x14ac:dyDescent="0.25">
      <c r="E949" s="75"/>
    </row>
    <row r="950" spans="5:5" ht="13.5" customHeight="1" x14ac:dyDescent="0.25">
      <c r="E950" s="75"/>
    </row>
    <row r="951" spans="5:5" ht="13.5" customHeight="1" x14ac:dyDescent="0.25">
      <c r="E951" s="75"/>
    </row>
    <row r="952" spans="5:5" ht="13.5" customHeight="1" x14ac:dyDescent="0.25">
      <c r="E952" s="75"/>
    </row>
    <row r="953" spans="5:5" ht="13.5" customHeight="1" x14ac:dyDescent="0.25">
      <c r="E953" s="75"/>
    </row>
    <row r="954" spans="5:5" ht="13.5" customHeight="1" x14ac:dyDescent="0.25">
      <c r="E954" s="75"/>
    </row>
    <row r="955" spans="5:5" ht="13.5" customHeight="1" x14ac:dyDescent="0.25">
      <c r="E955" s="75"/>
    </row>
    <row r="956" spans="5:5" ht="13.5" customHeight="1" x14ac:dyDescent="0.25">
      <c r="E956" s="75"/>
    </row>
    <row r="957" spans="5:5" ht="13.5" customHeight="1" x14ac:dyDescent="0.25">
      <c r="E957" s="75"/>
    </row>
    <row r="958" spans="5:5" ht="13.5" customHeight="1" x14ac:dyDescent="0.25">
      <c r="E958" s="75"/>
    </row>
    <row r="959" spans="5:5" ht="13.5" customHeight="1" x14ac:dyDescent="0.25">
      <c r="E959" s="75"/>
    </row>
    <row r="960" spans="5:5" ht="13.5" customHeight="1" x14ac:dyDescent="0.25">
      <c r="E960" s="75"/>
    </row>
    <row r="961" spans="5:5" ht="13.5" customHeight="1" x14ac:dyDescent="0.25">
      <c r="E961" s="75"/>
    </row>
    <row r="962" spans="5:5" ht="13.5" customHeight="1" x14ac:dyDescent="0.25">
      <c r="E962" s="75"/>
    </row>
    <row r="963" spans="5:5" ht="13.5" customHeight="1" x14ac:dyDescent="0.25">
      <c r="E963" s="75"/>
    </row>
    <row r="964" spans="5:5" ht="13.5" customHeight="1" x14ac:dyDescent="0.25">
      <c r="E964" s="75"/>
    </row>
    <row r="965" spans="5:5" ht="13.5" customHeight="1" x14ac:dyDescent="0.25">
      <c r="E965" s="75"/>
    </row>
    <row r="966" spans="5:5" ht="13.5" customHeight="1" x14ac:dyDescent="0.25">
      <c r="E966" s="75"/>
    </row>
    <row r="967" spans="5:5" ht="13.5" customHeight="1" x14ac:dyDescent="0.25">
      <c r="E967" s="75"/>
    </row>
    <row r="968" spans="5:5" ht="13.5" customHeight="1" x14ac:dyDescent="0.25">
      <c r="E968" s="75"/>
    </row>
    <row r="969" spans="5:5" ht="13.5" customHeight="1" x14ac:dyDescent="0.25">
      <c r="E969" s="75"/>
    </row>
    <row r="970" spans="5:5" ht="13.5" customHeight="1" x14ac:dyDescent="0.25">
      <c r="E970" s="75"/>
    </row>
    <row r="971" spans="5:5" ht="13.5" customHeight="1" x14ac:dyDescent="0.25">
      <c r="E971" s="75"/>
    </row>
    <row r="972" spans="5:5" ht="13.5" customHeight="1" x14ac:dyDescent="0.25">
      <c r="E972" s="75"/>
    </row>
    <row r="973" spans="5:5" ht="13.5" customHeight="1" x14ac:dyDescent="0.25">
      <c r="E973" s="75"/>
    </row>
    <row r="974" spans="5:5" ht="13.5" customHeight="1" x14ac:dyDescent="0.25">
      <c r="E974" s="75"/>
    </row>
    <row r="975" spans="5:5" ht="13.5" customHeight="1" x14ac:dyDescent="0.25">
      <c r="E975" s="75"/>
    </row>
    <row r="976" spans="5:5" ht="13.5" customHeight="1" x14ac:dyDescent="0.25">
      <c r="E976" s="75"/>
    </row>
    <row r="977" spans="5:5" ht="13.5" customHeight="1" x14ac:dyDescent="0.25">
      <c r="E977" s="75"/>
    </row>
    <row r="978" spans="5:5" ht="13.5" customHeight="1" x14ac:dyDescent="0.25">
      <c r="E978" s="75"/>
    </row>
    <row r="979" spans="5:5" ht="13.5" customHeight="1" x14ac:dyDescent="0.25">
      <c r="E979" s="75"/>
    </row>
    <row r="980" spans="5:5" ht="13.5" customHeight="1" x14ac:dyDescent="0.25">
      <c r="E980" s="75"/>
    </row>
    <row r="981" spans="5:5" ht="13.5" customHeight="1" x14ac:dyDescent="0.25">
      <c r="E981" s="75"/>
    </row>
    <row r="982" spans="5:5" ht="13.5" customHeight="1" x14ac:dyDescent="0.25">
      <c r="E982" s="75"/>
    </row>
    <row r="983" spans="5:5" ht="13.5" customHeight="1" x14ac:dyDescent="0.25">
      <c r="E983" s="75"/>
    </row>
    <row r="984" spans="5:5" ht="13.5" customHeight="1" x14ac:dyDescent="0.25">
      <c r="E984" s="75"/>
    </row>
    <row r="985" spans="5:5" ht="13.5" customHeight="1" x14ac:dyDescent="0.25">
      <c r="E985" s="75"/>
    </row>
    <row r="986" spans="5:5" ht="13.5" customHeight="1" x14ac:dyDescent="0.25">
      <c r="E986" s="75"/>
    </row>
    <row r="987" spans="5:5" ht="13.5" customHeight="1" x14ac:dyDescent="0.25">
      <c r="E987" s="75"/>
    </row>
    <row r="988" spans="5:5" ht="13.5" customHeight="1" x14ac:dyDescent="0.25">
      <c r="E988" s="75"/>
    </row>
    <row r="989" spans="5:5" ht="13.5" customHeight="1" x14ac:dyDescent="0.25">
      <c r="E989" s="75"/>
    </row>
    <row r="990" spans="5:5" ht="13.5" customHeight="1" x14ac:dyDescent="0.25">
      <c r="E990" s="75"/>
    </row>
    <row r="991" spans="5:5" ht="13.5" customHeight="1" x14ac:dyDescent="0.25">
      <c r="E991" s="75"/>
    </row>
    <row r="992" spans="5:5" ht="13.5" customHeight="1" x14ac:dyDescent="0.25">
      <c r="E992" s="75"/>
    </row>
    <row r="993" spans="5:5" ht="13.5" customHeight="1" x14ac:dyDescent="0.25">
      <c r="E993" s="75"/>
    </row>
    <row r="994" spans="5:5" ht="13.5" customHeight="1" x14ac:dyDescent="0.25">
      <c r="E994" s="75"/>
    </row>
    <row r="995" spans="5:5" ht="13.5" customHeight="1" x14ac:dyDescent="0.25">
      <c r="E995" s="75"/>
    </row>
    <row r="996" spans="5:5" ht="13.5" customHeight="1" x14ac:dyDescent="0.25">
      <c r="E996" s="75"/>
    </row>
    <row r="997" spans="5:5" ht="13.5" customHeight="1" x14ac:dyDescent="0.25">
      <c r="E997" s="75"/>
    </row>
    <row r="998" spans="5:5" ht="13.5" customHeight="1" x14ac:dyDescent="0.25">
      <c r="E998" s="75"/>
    </row>
    <row r="999" spans="5:5" ht="13.5" customHeight="1" x14ac:dyDescent="0.25">
      <c r="E999" s="75"/>
    </row>
    <row r="1000" spans="5:5" ht="13.5" customHeight="1" x14ac:dyDescent="0.25">
      <c r="E1000" s="75"/>
    </row>
  </sheetData>
  <mergeCells count="2">
    <mergeCell ref="A1:E1"/>
    <mergeCell ref="A2:E2"/>
  </mergeCells>
  <conditionalFormatting sqref="C4:C6">
    <cfRule type="cellIs" dxfId="56" priority="1" operator="lessThan">
      <formula>1300</formula>
    </cfRule>
  </conditionalFormatting>
  <conditionalFormatting sqref="C4:C6">
    <cfRule type="cellIs" dxfId="55" priority="2" operator="greaterThan">
      <formula>1300</formula>
    </cfRule>
  </conditionalFormatting>
  <conditionalFormatting sqref="C4:C6">
    <cfRule type="cellIs" dxfId="54" priority="3" operator="equal">
      <formula>1300</formula>
    </cfRule>
  </conditionalFormatting>
  <conditionalFormatting sqref="C7">
    <cfRule type="cellIs" dxfId="53" priority="4" operator="equal">
      <formula>13115</formula>
    </cfRule>
  </conditionalFormatting>
  <conditionalFormatting sqref="C7">
    <cfRule type="cellIs" dxfId="52" priority="5" operator="lessThan">
      <formula>13115</formula>
    </cfRule>
  </conditionalFormatting>
  <conditionalFormatting sqref="C7">
    <cfRule type="cellIs" dxfId="51" priority="6" operator="greaterThan">
      <formula>13115</formula>
    </cfRule>
  </conditionalFormatting>
  <conditionalFormatting sqref="C7">
    <cfRule type="cellIs" dxfId="50" priority="7" operator="equal">
      <formula>13115</formula>
    </cfRule>
  </conditionalFormatting>
  <conditionalFormatting sqref="C8">
    <cfRule type="cellIs" dxfId="49" priority="8" operator="lessThan">
      <formula>1300</formula>
    </cfRule>
  </conditionalFormatting>
  <conditionalFormatting sqref="C8">
    <cfRule type="cellIs" dxfId="48" priority="9" operator="greaterThan">
      <formula>1300</formula>
    </cfRule>
  </conditionalFormatting>
  <conditionalFormatting sqref="C8">
    <cfRule type="cellIs" dxfId="47" priority="10" operator="equal">
      <formula>1300</formula>
    </cfRule>
  </conditionalFormatting>
  <conditionalFormatting sqref="C9">
    <cfRule type="cellIs" dxfId="46" priority="11" operator="lessThan">
      <formula>2000</formula>
    </cfRule>
  </conditionalFormatting>
  <conditionalFormatting sqref="C9">
    <cfRule type="cellIs" dxfId="45" priority="12" operator="greaterThan">
      <formula>2000</formula>
    </cfRule>
  </conditionalFormatting>
  <conditionalFormatting sqref="C9">
    <cfRule type="cellIs" dxfId="44" priority="13" operator="equal">
      <formula>2000</formula>
    </cfRule>
  </conditionalFormatting>
  <conditionalFormatting sqref="C10">
    <cfRule type="cellIs" dxfId="43" priority="14" operator="lessThan">
      <formula>2000</formula>
    </cfRule>
  </conditionalFormatting>
  <conditionalFormatting sqref="C10">
    <cfRule type="cellIs" dxfId="42" priority="15" operator="greaterThan">
      <formula>2000</formula>
    </cfRule>
  </conditionalFormatting>
  <conditionalFormatting sqref="C10">
    <cfRule type="cellIs" dxfId="41" priority="16" operator="equal">
      <formula>2000</formula>
    </cfRule>
  </conditionalFormatting>
  <conditionalFormatting sqref="C11">
    <cfRule type="cellIs" dxfId="40" priority="17" operator="lessThan">
      <formula>200</formula>
    </cfRule>
  </conditionalFormatting>
  <conditionalFormatting sqref="C11">
    <cfRule type="cellIs" dxfId="39" priority="18" operator="greaterThan">
      <formula>200</formula>
    </cfRule>
  </conditionalFormatting>
  <conditionalFormatting sqref="C11">
    <cfRule type="cellIs" dxfId="38" priority="19" operator="equal">
      <formula>200</formula>
    </cfRule>
  </conditionalFormatting>
  <conditionalFormatting sqref="C12">
    <cfRule type="cellIs" dxfId="37" priority="20" operator="lessThan">
      <formula>5000</formula>
    </cfRule>
  </conditionalFormatting>
  <conditionalFormatting sqref="C12">
    <cfRule type="cellIs" dxfId="36" priority="21" operator="greaterThan">
      <formula>5000</formula>
    </cfRule>
  </conditionalFormatting>
  <conditionalFormatting sqref="C12">
    <cfRule type="cellIs" dxfId="35" priority="22" operator="equal">
      <formula>5000</formula>
    </cfRule>
  </conditionalFormatting>
  <conditionalFormatting sqref="C13">
    <cfRule type="cellIs" dxfId="34" priority="23" operator="lessThan">
      <formula>15</formula>
    </cfRule>
  </conditionalFormatting>
  <conditionalFormatting sqref="C13">
    <cfRule type="cellIs" dxfId="33" priority="24" operator="greaterThan">
      <formula>15</formula>
    </cfRule>
  </conditionalFormatting>
  <conditionalFormatting sqref="C13">
    <cfRule type="cellIs" dxfId="32" priority="25" operator="equal">
      <formula>15</formula>
    </cfRule>
  </conditionalFormatting>
  <conditionalFormatting sqref="C14">
    <cfRule type="cellIs" dxfId="31" priority="26" operator="lessThan">
      <formula>85</formula>
    </cfRule>
  </conditionalFormatting>
  <conditionalFormatting sqref="C14">
    <cfRule type="cellIs" dxfId="30" priority="27" operator="greaterThan">
      <formula>85</formula>
    </cfRule>
  </conditionalFormatting>
  <conditionalFormatting sqref="C14">
    <cfRule type="cellIs" dxfId="29" priority="28" operator="equal">
      <formula>85</formula>
    </cfRule>
  </conditionalFormatting>
  <conditionalFormatting sqref="C15">
    <cfRule type="cellIs" dxfId="28" priority="29" operator="lessThan">
      <formula>6500</formula>
    </cfRule>
  </conditionalFormatting>
  <conditionalFormatting sqref="C15">
    <cfRule type="cellIs" dxfId="27" priority="30" operator="greaterThan">
      <formula>6500</formula>
    </cfRule>
  </conditionalFormatting>
  <conditionalFormatting sqref="C15">
    <cfRule type="cellIs" dxfId="26" priority="31" operator="equal">
      <formula>6500</formula>
    </cfRule>
  </conditionalFormatting>
  <conditionalFormatting sqref="C16">
    <cfRule type="cellIs" dxfId="25" priority="32" operator="lessThan">
      <formula>5300</formula>
    </cfRule>
  </conditionalFormatting>
  <conditionalFormatting sqref="C16">
    <cfRule type="cellIs" dxfId="24" priority="33" operator="greaterThan">
      <formula>5300</formula>
    </cfRule>
  </conditionalFormatting>
  <conditionalFormatting sqref="C16">
    <cfRule type="cellIs" dxfId="23" priority="34" operator="equal">
      <formula>5300</formula>
    </cfRule>
  </conditionalFormatting>
  <conditionalFormatting sqref="C17">
    <cfRule type="cellIs" dxfId="22" priority="35" operator="lessThan">
      <formula>215</formula>
    </cfRule>
  </conditionalFormatting>
  <conditionalFormatting sqref="C17">
    <cfRule type="cellIs" dxfId="21" priority="36" operator="greaterThan">
      <formula>215</formula>
    </cfRule>
  </conditionalFormatting>
  <conditionalFormatting sqref="C17">
    <cfRule type="cellIs" dxfId="20" priority="37" operator="equal">
      <formula>215</formula>
    </cfRule>
  </conditionalFormatting>
  <conditionalFormatting sqref="C17">
    <cfRule type="cellIs" dxfId="19" priority="38" operator="equal">
      <formula>215</formula>
    </cfRule>
  </conditionalFormatting>
  <conditionalFormatting sqref="C18:C19">
    <cfRule type="cellIs" dxfId="18" priority="39" operator="lessThan">
      <formula>5085</formula>
    </cfRule>
  </conditionalFormatting>
  <conditionalFormatting sqref="C18:C19">
    <cfRule type="cellIs" dxfId="17" priority="40" operator="greaterThan">
      <formula>5085</formula>
    </cfRule>
  </conditionalFormatting>
  <conditionalFormatting sqref="C18:C19">
    <cfRule type="cellIs" dxfId="16" priority="41" operator="equal">
      <formula>5085</formula>
    </cfRule>
  </conditionalFormatting>
  <conditionalFormatting sqref="C18:C19">
    <cfRule type="cellIs" dxfId="15" priority="42" operator="equal">
      <formula>5085</formula>
    </cfRule>
  </conditionalFormatting>
  <conditionalFormatting sqref="C20">
    <cfRule type="cellIs" dxfId="14" priority="43" operator="lessThan">
      <formula>300</formula>
    </cfRule>
  </conditionalFormatting>
  <conditionalFormatting sqref="C20">
    <cfRule type="cellIs" dxfId="13" priority="44" operator="greaterThan">
      <formula>300</formula>
    </cfRule>
  </conditionalFormatting>
  <conditionalFormatting sqref="C20">
    <cfRule type="cellIs" dxfId="12" priority="45" operator="equal">
      <formula>300</formula>
    </cfRule>
  </conditionalFormatting>
  <conditionalFormatting sqref="C21">
    <cfRule type="cellIs" dxfId="11" priority="46" operator="lessThan">
      <formula>100</formula>
    </cfRule>
  </conditionalFormatting>
  <conditionalFormatting sqref="C21">
    <cfRule type="cellIs" dxfId="10" priority="47" operator="greaterThan">
      <formula>100</formula>
    </cfRule>
  </conditionalFormatting>
  <conditionalFormatting sqref="C21">
    <cfRule type="cellIs" dxfId="9" priority="48" operator="equal">
      <formula>100</formula>
    </cfRule>
  </conditionalFormatting>
  <conditionalFormatting sqref="C22">
    <cfRule type="cellIs" dxfId="8" priority="49" operator="lessThan">
      <formula>85</formula>
    </cfRule>
  </conditionalFormatting>
  <conditionalFormatting sqref="C22">
    <cfRule type="cellIs" dxfId="7" priority="50" operator="greaterThan">
      <formula>85</formula>
    </cfRule>
  </conditionalFormatting>
  <conditionalFormatting sqref="C22">
    <cfRule type="cellIs" dxfId="6" priority="51" operator="equal">
      <formula>85</formula>
    </cfRule>
  </conditionalFormatting>
  <conditionalFormatting sqref="C5">
    <cfRule type="cellIs" dxfId="5" priority="52" stopIfTrue="1" operator="equal">
      <formula>1000</formula>
    </cfRule>
  </conditionalFormatting>
  <conditionalFormatting sqref="C6">
    <cfRule type="cellIs" dxfId="4" priority="53" stopIfTrue="1" operator="equal">
      <formula>3000</formula>
    </cfRule>
  </conditionalFormatting>
  <conditionalFormatting sqref="C23">
    <cfRule type="cellIs" dxfId="3" priority="54" operator="lessThan">
      <formula>15</formula>
    </cfRule>
  </conditionalFormatting>
  <conditionalFormatting sqref="C23">
    <cfRule type="cellIs" dxfId="2" priority="55" operator="greaterThan">
      <formula>15</formula>
    </cfRule>
  </conditionalFormatting>
  <conditionalFormatting sqref="C23">
    <cfRule type="cellIs" dxfId="1" priority="56" operator="equal">
      <formula>15</formula>
    </cfRule>
  </conditionalFormatting>
  <conditionalFormatting sqref="C19">
    <cfRule type="cellIs" dxfId="0" priority="57" stopIfTrue="1" operator="equal">
      <formula>5300</formula>
    </cfRule>
  </conditionalFormatting>
  <pageMargins left="0.7" right="0.7" top="0.75" bottom="0.75" header="0" footer="0"/>
  <pageSetup paperSize="9" scale="92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2021-10-23T20:58:18Z</dcterms:modified>
</cp:coreProperties>
</file>