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505" firstSheet="1" activeTab="6"/>
  </bookViews>
  <sheets>
    <sheet name="saregistracio jurnali" sheetId="1" r:id="rId1"/>
    <sheet name="piroba" sheetId="16" r:id="rId2"/>
    <sheet name="forma-T" sheetId="15" r:id="rId3"/>
    <sheet name="balansi" sheetId="6" r:id="rId4"/>
    <sheet name="mogeba-zarali" sheetId="12" r:id="rId5"/>
    <sheet name="sacdeli balansi" sheetId="3" r:id="rId6"/>
    <sheet name="sakontrolo kiTxvebi" sheetId="13" r:id="rId7"/>
  </sheets>
  <definedNames>
    <definedName name="_xlnm.Print_Area" localSheetId="3">balansi!$B$1:$E$45</definedName>
    <definedName name="_xlnm.Print_Area" localSheetId="1">piroba!$A$1:$A$17</definedName>
    <definedName name="_xlnm.Print_Area" localSheetId="0">'saregistracio jurnali'!$A$1:$F$40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S17" i="15"/>
  <c r="L17" i="15"/>
  <c r="J17" i="15"/>
  <c r="E17" i="15"/>
  <c r="C17" i="15"/>
  <c r="S8" i="15"/>
  <c r="Q8" i="15"/>
  <c r="L8" i="15"/>
  <c r="J8" i="15"/>
  <c r="C8" i="15"/>
  <c r="E10" i="6"/>
  <c r="C8" i="12"/>
  <c r="C10" i="12" s="1"/>
  <c r="E13" i="6"/>
  <c r="C14" i="6"/>
  <c r="E18" i="3"/>
  <c r="D18" i="3"/>
  <c r="E14" i="6" l="1"/>
  <c r="C11" i="12"/>
  <c r="C12" i="12" s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<sst xmlns="http://schemas.openxmlformats.org/spreadsheetml/2006/main" count="221" uniqueCount="141">
  <si>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</si>
  <si>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</si>
  <si>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</si>
  <si>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</si>
  <si>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</si>
  <si>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</si>
  <si>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</si>
  <si>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</si>
  <si>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</si>
  <si>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</si>
  <si>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</si>
  <si>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</si>
  <si>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</si>
  <si>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</si>
  <si>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</si>
  <si>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</si>
  <si>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</si>
  <si>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</si>
  <si>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</si>
  <si>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</si>
  <si>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</si>
  <si>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</si>
  <si>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</si>
  <si>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</si>
  <si>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</si>
  <si>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</si>
  <si>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</si>
  <si>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</si>
  <si>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</si>
  <si>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</si>
  <si>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</si>
  <si>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</si>
  <si>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</si>
  <si>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</si>
  <si>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</si>
  <si>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</si>
  <si>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</si>
  <si>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</si>
  <si>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</si>
  <si>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</si>
  <si>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</si>
  <si>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</si>
  <si>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</si>
  <si>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</si>
  <si>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</si>
  <si>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</si>
  <si>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</si>
  <si>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</si>
  <si>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</si>
  <si>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</si>
  <si>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</si>
  <si>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</si>
  <si>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</si>
  <si>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</si>
  <si>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</si>
  <si>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</si>
  <si>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</si>
  <si>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</si>
  <si>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</si>
  <si>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</si>
  <si>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</si>
  <si>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</si>
  <si>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</si>
  <si>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</si>
  <si>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</si>
  <si>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</si>
  <si>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</si>
  <si>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</si>
  <si>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</si>
  <si>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</si>
  <si>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</si>
  <si>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</si>
  <si>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</si>
  <si>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</si>
  <si>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</si>
  <si>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</si>
  <si>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</si>
  <si>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</si>
  <si>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</si>
  <si>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</si>
  <si>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</si>
  <si>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</si>
  <si>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</si>
  <si>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</si>
  <si>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</si>
  <si>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</si>
  <si>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</si>
  <si>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</si>
  <si>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</si>
  <si>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</si>
  <si>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მარაგი</t>
  </si>
  <si>
    <t>დ 1610</t>
  </si>
  <si>
    <t>საქონლის რეალიზაცია</t>
  </si>
  <si>
    <t>დ 1110</t>
  </si>
  <si>
    <t>დ 7200</t>
  </si>
  <si>
    <t>შრომის ანაზღაურება</t>
  </si>
  <si>
    <t>დ 7410</t>
  </si>
  <si>
    <t xml:space="preserve">     კ 1210</t>
  </si>
  <si>
    <t xml:space="preserve">    კ 1610</t>
  </si>
  <si>
    <t xml:space="preserve">    კ 6110</t>
  </si>
  <si>
    <t xml:space="preserve">     კ 3130</t>
  </si>
  <si>
    <t>1) 5000</t>
  </si>
  <si>
    <t>1)</t>
  </si>
  <si>
    <t xml:space="preserve">2) </t>
  </si>
  <si>
    <t>2) 3000</t>
  </si>
  <si>
    <t>3) 1300</t>
  </si>
  <si>
    <t>3)</t>
  </si>
  <si>
    <t>3)1000</t>
  </si>
  <si>
    <t>4)200</t>
  </si>
  <si>
    <t>4)</t>
  </si>
  <si>
    <t xml:space="preserve"> 3/12/2012</t>
  </si>
  <si>
    <t>31/12/2012</t>
  </si>
  <si>
    <t>ფული საბანკო ანგარიშზე</t>
  </si>
  <si>
    <t>გადასახდელი ხელფასები</t>
  </si>
  <si>
    <t>კაპიტალი</t>
  </si>
  <si>
    <t>რეალიზებული საქონლის თვითღირებულება</t>
  </si>
  <si>
    <t>ფულადი სახსრები</t>
  </si>
  <si>
    <t>გადასახდელი ხელფასი</t>
  </si>
  <si>
    <t>დ 6110</t>
  </si>
  <si>
    <t>კ 5330</t>
  </si>
  <si>
    <t>7200 ანგ. დახურვა</t>
  </si>
  <si>
    <t>დ 5330</t>
  </si>
  <si>
    <t xml:space="preserve">     დ 5330</t>
  </si>
  <si>
    <t>კ 7200</t>
  </si>
  <si>
    <t>7410 ანგ. დახურვა</t>
  </si>
  <si>
    <t>კ 7410</t>
  </si>
  <si>
    <t>9210 ანგ. დახურვა</t>
  </si>
  <si>
    <t>კ 9210</t>
  </si>
  <si>
    <t>5330 ანგ. დახურვა</t>
  </si>
  <si>
    <t>კ 5310</t>
  </si>
  <si>
    <t>6)</t>
  </si>
  <si>
    <t>7)</t>
  </si>
  <si>
    <t>8)</t>
  </si>
  <si>
    <t>საგადასახადო ვალდებულება</t>
  </si>
  <si>
    <t>საწესდებო კაპიტალი</t>
  </si>
  <si>
    <t>გაუნაწილებელი მოგება</t>
  </si>
  <si>
    <t>6110 ანგ. დახურვა</t>
  </si>
  <si>
    <t>მოგების გადასახადის აღიარება არ ჩამეტია ცხრილში და მივამატე პირდაპირ</t>
  </si>
  <si>
    <t>დ 9210 - 15;        კ 3310 - 15</t>
  </si>
  <si>
    <t>9)</t>
  </si>
  <si>
    <t>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</si>
</sst>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topLeftCell="A13" zoomScaleNormal="100" workbookViewId="0">
      <selection activeCell="G31" sqref="G31:M33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3" t="s">
        <v>0</v>
      </c>
      <c r="B1" s="93"/>
      <c r="C1" s="93"/>
      <c r="D1" s="93"/>
      <c r="E1" s="93"/>
      <c r="F1" s="93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86">
        <v>41244</v>
      </c>
      <c r="B4" s="90">
        <v>1</v>
      </c>
      <c r="C4" s="90" t="s">
        <v>35</v>
      </c>
      <c r="D4" s="3"/>
      <c r="E4" s="3"/>
      <c r="F4" s="3"/>
    </row>
    <row r="5" spans="1:13" ht="20.100000000000001" customHeight="1" x14ac:dyDescent="0.25">
      <c r="A5" s="87"/>
      <c r="B5" s="91"/>
      <c r="C5" s="91"/>
      <c r="D5" s="3" t="s">
        <v>36</v>
      </c>
      <c r="E5" s="3">
        <v>5000</v>
      </c>
      <c r="F5" s="3"/>
      <c r="H5" s="89" t="s">
        <v>72</v>
      </c>
      <c r="I5" s="89"/>
      <c r="J5" s="89"/>
      <c r="K5" s="89"/>
      <c r="L5" s="89"/>
      <c r="M5" s="89"/>
    </row>
    <row r="6" spans="1:13" ht="20.100000000000001" customHeight="1" x14ac:dyDescent="0.25">
      <c r="A6" s="88"/>
      <c r="B6" s="92"/>
      <c r="C6" s="92"/>
      <c r="D6" s="3" t="s">
        <v>37</v>
      </c>
      <c r="E6" s="3"/>
      <c r="F6" s="3">
        <v>5000</v>
      </c>
    </row>
    <row r="7" spans="1:13" ht="20.100000000000001" customHeight="1" x14ac:dyDescent="0.25">
      <c r="A7" s="86" t="s">
        <v>110</v>
      </c>
      <c r="B7" s="90">
        <v>2</v>
      </c>
      <c r="C7" s="90" t="s">
        <v>90</v>
      </c>
      <c r="D7" s="40"/>
      <c r="E7" s="3"/>
      <c r="F7" s="3"/>
    </row>
    <row r="8" spans="1:13" ht="20.100000000000001" customHeight="1" x14ac:dyDescent="0.25">
      <c r="A8" s="87"/>
      <c r="B8" s="91"/>
      <c r="C8" s="91"/>
      <c r="D8" s="3" t="s">
        <v>91</v>
      </c>
      <c r="E8" s="3">
        <v>3000</v>
      </c>
      <c r="F8" s="3"/>
    </row>
    <row r="9" spans="1:13" ht="20.100000000000001" customHeight="1" x14ac:dyDescent="0.25">
      <c r="A9" s="88"/>
      <c r="B9" s="92"/>
      <c r="C9" s="92"/>
      <c r="D9" s="3" t="s">
        <v>97</v>
      </c>
      <c r="E9" s="3"/>
      <c r="F9" s="3">
        <v>3000</v>
      </c>
    </row>
    <row r="10" spans="1:13" ht="20.100000000000001" customHeight="1" x14ac:dyDescent="0.25">
      <c r="A10" s="86">
        <v>41102</v>
      </c>
      <c r="B10" s="90">
        <v>3</v>
      </c>
      <c r="C10" s="90" t="s">
        <v>92</v>
      </c>
      <c r="D10" s="40"/>
      <c r="E10" s="3"/>
      <c r="F10" s="3"/>
    </row>
    <row r="11" spans="1:13" ht="20.100000000000001" customHeight="1" x14ac:dyDescent="0.25">
      <c r="A11" s="87"/>
      <c r="B11" s="91"/>
      <c r="C11" s="91"/>
      <c r="D11" s="3" t="s">
        <v>93</v>
      </c>
      <c r="E11" s="3">
        <v>1300</v>
      </c>
      <c r="F11" s="3"/>
    </row>
    <row r="12" spans="1:13" ht="20.100000000000001" customHeight="1" x14ac:dyDescent="0.25">
      <c r="A12" s="87"/>
      <c r="B12" s="91"/>
      <c r="C12" s="91"/>
      <c r="D12" s="3" t="s">
        <v>99</v>
      </c>
      <c r="E12" s="3"/>
      <c r="F12" s="3">
        <v>1300</v>
      </c>
    </row>
    <row r="13" spans="1:13" ht="20.100000000000001" customHeight="1" x14ac:dyDescent="0.25">
      <c r="A13" s="87"/>
      <c r="B13" s="91"/>
      <c r="C13" s="91"/>
      <c r="D13" s="3" t="s">
        <v>94</v>
      </c>
      <c r="E13" s="3">
        <v>1000</v>
      </c>
      <c r="F13" s="3"/>
    </row>
    <row r="14" spans="1:13" ht="20.100000000000001" customHeight="1" x14ac:dyDescent="0.25">
      <c r="A14" s="88"/>
      <c r="B14" s="92"/>
      <c r="C14" s="92"/>
      <c r="D14" s="3" t="s">
        <v>98</v>
      </c>
      <c r="E14" s="3"/>
      <c r="F14" s="3">
        <v>1000</v>
      </c>
    </row>
    <row r="15" spans="1:13" ht="20.100000000000001" customHeight="1" x14ac:dyDescent="0.25">
      <c r="A15" s="86" t="s">
        <v>111</v>
      </c>
      <c r="B15" s="90">
        <v>4</v>
      </c>
      <c r="C15" s="90" t="s">
        <v>95</v>
      </c>
      <c r="D15" s="40"/>
      <c r="E15" s="3"/>
      <c r="F15" s="3"/>
    </row>
    <row r="16" spans="1:13" ht="20.100000000000001" customHeight="1" x14ac:dyDescent="0.25">
      <c r="A16" s="87"/>
      <c r="B16" s="91"/>
      <c r="C16" s="91"/>
      <c r="D16" s="3" t="s">
        <v>96</v>
      </c>
      <c r="E16" s="3">
        <v>200</v>
      </c>
      <c r="F16" s="3"/>
    </row>
    <row r="17" spans="1:13" ht="20.100000000000001" customHeight="1" x14ac:dyDescent="0.25">
      <c r="A17" s="88"/>
      <c r="B17" s="92"/>
      <c r="C17" s="92"/>
      <c r="D17" s="3" t="s">
        <v>100</v>
      </c>
      <c r="E17" s="3"/>
      <c r="F17" s="3">
        <v>200</v>
      </c>
    </row>
    <row r="18" spans="1:13" ht="20.100000000000001" customHeight="1" x14ac:dyDescent="0.25">
      <c r="A18" s="86" t="s">
        <v>111</v>
      </c>
      <c r="B18" s="90">
        <v>5</v>
      </c>
      <c r="C18" s="90" t="s">
        <v>136</v>
      </c>
      <c r="D18" s="40"/>
      <c r="E18" s="3"/>
      <c r="F18" s="3"/>
    </row>
    <row r="19" spans="1:13" ht="20.100000000000001" customHeight="1" x14ac:dyDescent="0.25">
      <c r="A19" s="87"/>
      <c r="B19" s="91"/>
      <c r="C19" s="91"/>
      <c r="D19" s="3" t="s">
        <v>118</v>
      </c>
      <c r="E19" s="3">
        <v>1300</v>
      </c>
      <c r="F19" s="3"/>
    </row>
    <row r="20" spans="1:13" ht="20.100000000000001" customHeight="1" x14ac:dyDescent="0.25">
      <c r="A20" s="87"/>
      <c r="B20" s="91"/>
      <c r="C20" s="91"/>
      <c r="D20" s="3" t="s">
        <v>119</v>
      </c>
      <c r="E20" s="3"/>
      <c r="F20" s="3">
        <v>1300</v>
      </c>
    </row>
    <row r="21" spans="1:13" ht="20.100000000000001" customHeight="1" x14ac:dyDescent="0.25">
      <c r="A21" s="87"/>
      <c r="B21" s="91"/>
      <c r="C21" s="91"/>
      <c r="D21" s="3"/>
      <c r="E21" s="3"/>
      <c r="F21" s="3"/>
    </row>
    <row r="22" spans="1:13" ht="20.100000000000001" customHeight="1" x14ac:dyDescent="0.25">
      <c r="A22" s="87"/>
      <c r="B22" s="91"/>
      <c r="C22" s="91"/>
      <c r="D22" s="3"/>
      <c r="E22" s="3"/>
      <c r="F22" s="3"/>
    </row>
    <row r="23" spans="1:13" ht="20.100000000000001" customHeight="1" x14ac:dyDescent="0.25">
      <c r="A23" s="88"/>
      <c r="B23" s="92"/>
      <c r="C23" s="92"/>
      <c r="D23" s="3"/>
      <c r="E23" s="3"/>
      <c r="F23" s="3"/>
    </row>
    <row r="24" spans="1:13" ht="20.100000000000001" customHeight="1" x14ac:dyDescent="0.25">
      <c r="A24" s="86" t="s">
        <v>111</v>
      </c>
      <c r="B24" s="90">
        <v>6</v>
      </c>
      <c r="C24" s="90" t="s">
        <v>120</v>
      </c>
      <c r="D24" s="40" t="s">
        <v>122</v>
      </c>
      <c r="E24" s="3">
        <v>1000</v>
      </c>
      <c r="F24" s="3"/>
    </row>
    <row r="25" spans="1:13" ht="20.100000000000001" customHeight="1" x14ac:dyDescent="0.25">
      <c r="A25" s="87"/>
      <c r="B25" s="91"/>
      <c r="C25" s="91"/>
      <c r="D25" s="3" t="s">
        <v>123</v>
      </c>
      <c r="E25" s="3"/>
      <c r="F25" s="3">
        <v>1000</v>
      </c>
    </row>
    <row r="26" spans="1:13" ht="20.100000000000001" customHeight="1" x14ac:dyDescent="0.25">
      <c r="A26" s="88"/>
      <c r="B26" s="92"/>
      <c r="C26" s="92"/>
      <c r="D26" s="3"/>
      <c r="E26" s="3"/>
      <c r="F26" s="3"/>
    </row>
    <row r="27" spans="1:13" ht="30" customHeight="1" x14ac:dyDescent="0.25">
      <c r="A27" s="86" t="s">
        <v>111</v>
      </c>
      <c r="B27" s="90">
        <v>7</v>
      </c>
      <c r="C27" s="90" t="s">
        <v>124</v>
      </c>
      <c r="D27" s="40" t="s">
        <v>121</v>
      </c>
      <c r="E27" s="3">
        <v>200</v>
      </c>
      <c r="F27" s="3"/>
    </row>
    <row r="28" spans="1:13" ht="20.100000000000001" customHeight="1" x14ac:dyDescent="0.25">
      <c r="A28" s="87"/>
      <c r="B28" s="91"/>
      <c r="C28" s="91"/>
      <c r="D28" s="3" t="s">
        <v>125</v>
      </c>
      <c r="E28" s="3"/>
      <c r="F28" s="3">
        <v>200</v>
      </c>
    </row>
    <row r="29" spans="1:13" ht="20.100000000000001" customHeight="1" x14ac:dyDescent="0.25">
      <c r="A29" s="88"/>
      <c r="B29" s="92"/>
      <c r="C29" s="92"/>
      <c r="D29" s="3"/>
      <c r="E29" s="3"/>
      <c r="F29" s="3"/>
    </row>
    <row r="30" spans="1:13" ht="30" customHeight="1" x14ac:dyDescent="0.25">
      <c r="A30" s="86" t="s">
        <v>111</v>
      </c>
      <c r="B30" s="90">
        <v>8</v>
      </c>
      <c r="C30" s="90" t="s">
        <v>126</v>
      </c>
      <c r="D30" s="40" t="s">
        <v>121</v>
      </c>
      <c r="E30" s="3">
        <v>15</v>
      </c>
      <c r="F30" s="3"/>
      <c r="G30" s="102" t="s">
        <v>137</v>
      </c>
      <c r="H30" s="97"/>
      <c r="I30" s="97"/>
      <c r="J30" s="97"/>
      <c r="K30" s="97"/>
      <c r="L30" s="97"/>
      <c r="M30" s="97"/>
    </row>
    <row r="31" spans="1:13" ht="20.100000000000001" customHeight="1" x14ac:dyDescent="0.25">
      <c r="A31" s="87"/>
      <c r="B31" s="91"/>
      <c r="C31" s="91"/>
      <c r="D31" s="3" t="s">
        <v>127</v>
      </c>
      <c r="E31" s="3"/>
      <c r="F31" s="3">
        <v>15</v>
      </c>
      <c r="G31" s="102" t="s">
        <v>138</v>
      </c>
      <c r="H31" s="103"/>
      <c r="I31" s="103"/>
      <c r="J31" s="103"/>
      <c r="K31" s="103"/>
      <c r="L31" s="103"/>
      <c r="M31" s="103"/>
    </row>
    <row r="32" spans="1:13" ht="19.5" customHeight="1" x14ac:dyDescent="0.25">
      <c r="A32" s="88"/>
      <c r="B32" s="92"/>
      <c r="C32" s="92"/>
      <c r="D32" s="3" t="s">
        <v>121</v>
      </c>
      <c r="E32" s="3">
        <v>85</v>
      </c>
      <c r="F32" s="3"/>
      <c r="G32" s="102"/>
      <c r="H32" s="103"/>
      <c r="I32" s="103"/>
      <c r="J32" s="103"/>
      <c r="K32" s="103"/>
      <c r="L32" s="103"/>
      <c r="M32" s="103"/>
    </row>
    <row r="33" spans="1:13" ht="19.5" customHeight="1" x14ac:dyDescent="0.25">
      <c r="A33" s="39" t="s">
        <v>111</v>
      </c>
      <c r="B33" s="39">
        <v>9</v>
      </c>
      <c r="C33" s="3" t="s">
        <v>128</v>
      </c>
      <c r="D33" s="3" t="s">
        <v>129</v>
      </c>
      <c r="E33" s="3"/>
      <c r="F33" s="3">
        <v>85</v>
      </c>
      <c r="G33" s="102"/>
      <c r="H33" s="103"/>
      <c r="I33" s="103"/>
      <c r="J33" s="103"/>
      <c r="K33" s="103"/>
      <c r="L33" s="103"/>
      <c r="M33" s="103"/>
    </row>
    <row r="34" spans="1:13" ht="30" customHeight="1" x14ac:dyDescent="0.25">
      <c r="A34" s="42"/>
      <c r="B34" s="42"/>
      <c r="C34" s="43" t="s">
        <v>4</v>
      </c>
      <c r="D34" s="43"/>
      <c r="E34" s="43">
        <v>13115</v>
      </c>
      <c r="F34" s="43">
        <v>13115</v>
      </c>
    </row>
    <row r="35" spans="1:13" x14ac:dyDescent="0.25">
      <c r="A35" s="37"/>
      <c r="B35" s="48"/>
      <c r="C35" s="37"/>
      <c r="D35" s="37"/>
      <c r="E35" s="37"/>
      <c r="F35" s="37"/>
    </row>
    <row r="36" spans="1:13" x14ac:dyDescent="0.25">
      <c r="A36" s="37"/>
      <c r="B36" s="48"/>
      <c r="C36" s="37"/>
      <c r="D36" s="37"/>
      <c r="E36" s="37"/>
      <c r="F36" s="37"/>
    </row>
    <row r="37" spans="1:13" x14ac:dyDescent="0.25">
      <c r="A37" s="37"/>
      <c r="B37" s="48"/>
      <c r="C37" s="37"/>
      <c r="D37" s="37"/>
      <c r="E37" s="37"/>
      <c r="F37" s="37"/>
    </row>
    <row r="38" spans="1:13" x14ac:dyDescent="0.25">
      <c r="A38" s="37"/>
      <c r="B38" s="48"/>
      <c r="C38" s="37"/>
      <c r="D38" s="37"/>
      <c r="E38" s="37"/>
      <c r="F38" s="37"/>
    </row>
    <row r="39" spans="1:13" x14ac:dyDescent="0.25">
      <c r="A39" s="37"/>
      <c r="B39" s="48"/>
      <c r="C39" s="37"/>
      <c r="D39" s="37"/>
      <c r="E39" s="37"/>
      <c r="F39" s="37"/>
    </row>
    <row r="40" spans="1:13" x14ac:dyDescent="0.25">
      <c r="A40" s="37"/>
      <c r="B40" s="48"/>
      <c r="C40" s="37"/>
      <c r="D40" s="37"/>
      <c r="E40" s="37"/>
      <c r="F40" s="37"/>
    </row>
    <row r="41" spans="1:13" x14ac:dyDescent="0.25">
      <c r="A41" s="37"/>
      <c r="B41" s="48"/>
      <c r="C41" s="37"/>
      <c r="D41" s="37"/>
      <c r="E41" s="37"/>
      <c r="F41" s="37"/>
    </row>
    <row r="42" spans="1:13" x14ac:dyDescent="0.25">
      <c r="A42" s="37"/>
      <c r="B42" s="48"/>
      <c r="C42" s="37"/>
      <c r="D42" s="37"/>
      <c r="E42" s="37"/>
      <c r="F42" s="37"/>
    </row>
    <row r="43" spans="1:13" x14ac:dyDescent="0.25">
      <c r="A43" s="37"/>
      <c r="B43" s="48"/>
      <c r="C43" s="37"/>
      <c r="D43" s="37"/>
      <c r="E43" s="37"/>
      <c r="F43" s="37"/>
    </row>
    <row r="44" spans="1:13" x14ac:dyDescent="0.25">
      <c r="A44" s="37"/>
      <c r="B44" s="48"/>
      <c r="C44" s="37"/>
      <c r="D44" s="37"/>
      <c r="E44" s="37"/>
      <c r="F44" s="37"/>
    </row>
    <row r="45" spans="1:13" x14ac:dyDescent="0.25">
      <c r="A45" s="37"/>
      <c r="B45" s="48"/>
      <c r="C45" s="37"/>
      <c r="D45" s="37"/>
      <c r="E45" s="37"/>
      <c r="F45" s="37"/>
    </row>
    <row r="46" spans="1:13" x14ac:dyDescent="0.25">
      <c r="A46" s="37"/>
      <c r="B46" s="48"/>
      <c r="C46" s="37"/>
      <c r="D46" s="37"/>
      <c r="E46" s="37"/>
      <c r="F46" s="37"/>
    </row>
    <row r="47" spans="1:13" x14ac:dyDescent="0.25">
      <c r="A47" s="37"/>
      <c r="B47" s="48"/>
      <c r="C47" s="37"/>
      <c r="D47" s="37"/>
      <c r="E47" s="37"/>
      <c r="F47" s="37"/>
    </row>
    <row r="48" spans="1:13" x14ac:dyDescent="0.25">
      <c r="A48" s="37"/>
      <c r="B48" s="48"/>
      <c r="C48" s="37"/>
      <c r="D48" s="37"/>
      <c r="E48" s="37"/>
      <c r="F48" s="37"/>
    </row>
  </sheetData>
  <mergeCells count="28">
    <mergeCell ref="G30:M30"/>
    <mergeCell ref="G31:M33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opLeftCell="A7" zoomScaleNormal="100" workbookViewId="0">
      <selection activeCell="A3" sqref="A3"/>
    </sheetView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workbookViewId="0">
      <selection activeCell="R31" sqref="R31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 t="s">
        <v>105</v>
      </c>
      <c r="D4" s="59"/>
      <c r="E4" s="58"/>
      <c r="F4" s="56"/>
      <c r="G4" s="52"/>
      <c r="H4" s="56"/>
      <c r="I4" s="56"/>
      <c r="J4" s="58" t="s">
        <v>101</v>
      </c>
      <c r="K4" s="59" t="s">
        <v>103</v>
      </c>
      <c r="L4" s="58">
        <v>3000</v>
      </c>
      <c r="M4" s="56"/>
      <c r="N4" s="56"/>
      <c r="O4" s="56"/>
      <c r="P4" s="56"/>
      <c r="Q4" s="58" t="s">
        <v>104</v>
      </c>
      <c r="R4" s="59" t="s">
        <v>106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f>SUM(C4:C7)</f>
        <v>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f>SUM(J4:J7)</f>
        <v>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f>SUM(Q4:Q7)</f>
        <v>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4">
        <v>3130</v>
      </c>
      <c r="D11" s="94"/>
      <c r="E11" s="94"/>
      <c r="F11" s="55" t="s">
        <v>59</v>
      </c>
      <c r="G11" s="52"/>
      <c r="H11" s="54" t="s">
        <v>5</v>
      </c>
      <c r="I11" s="54"/>
      <c r="J11" s="94">
        <v>5150</v>
      </c>
      <c r="K11" s="94"/>
      <c r="L11" s="94"/>
      <c r="M11" s="55" t="s">
        <v>59</v>
      </c>
      <c r="N11" s="55"/>
      <c r="O11" s="54" t="s">
        <v>5</v>
      </c>
      <c r="P11" s="54"/>
      <c r="Q11" s="94">
        <v>6110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 t="s">
        <v>109</v>
      </c>
      <c r="E13" s="58">
        <v>200</v>
      </c>
      <c r="F13" s="56"/>
      <c r="G13" s="52"/>
      <c r="H13" s="56"/>
      <c r="I13" s="56"/>
      <c r="J13" s="58"/>
      <c r="K13" s="59" t="s">
        <v>102</v>
      </c>
      <c r="L13" s="58">
        <v>5000</v>
      </c>
      <c r="M13" s="56"/>
      <c r="N13" s="56"/>
      <c r="O13" s="56"/>
      <c r="P13" s="56"/>
      <c r="Q13" s="58"/>
      <c r="R13" s="59" t="s">
        <v>106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4">
        <v>7200</v>
      </c>
      <c r="D20" s="94"/>
      <c r="E20" s="94"/>
      <c r="F20" s="55" t="s">
        <v>59</v>
      </c>
      <c r="G20" s="52"/>
      <c r="H20" s="54" t="s">
        <v>5</v>
      </c>
      <c r="I20" s="54"/>
      <c r="J20" s="94">
        <v>7410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 t="s">
        <v>107</v>
      </c>
      <c r="D22" s="59"/>
      <c r="E22" s="58"/>
      <c r="F22" s="56"/>
      <c r="G22" s="52"/>
      <c r="H22" s="56"/>
      <c r="I22" s="56"/>
      <c r="J22" s="80" t="s">
        <v>108</v>
      </c>
      <c r="K22" s="59"/>
      <c r="L22" s="58"/>
      <c r="M22" s="56"/>
      <c r="N22" s="56"/>
      <c r="O22" s="56"/>
      <c r="P22" s="56"/>
      <c r="Q22" s="58">
        <v>1000</v>
      </c>
      <c r="R22" s="59"/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>
        <v>1200</v>
      </c>
      <c r="R24" s="67"/>
      <c r="S24" s="76">
        <v>1300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>
        <v>15</v>
      </c>
      <c r="R25" s="75"/>
      <c r="S25" s="76">
        <v>100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v>1000</v>
      </c>
      <c r="D26" s="66" t="s">
        <v>130</v>
      </c>
      <c r="E26" s="67">
        <v>1000</v>
      </c>
      <c r="F26" s="56"/>
      <c r="G26" s="52"/>
      <c r="H26" s="56"/>
      <c r="I26" s="56" t="s">
        <v>62</v>
      </c>
      <c r="J26" s="65">
        <v>200</v>
      </c>
      <c r="K26" s="66" t="s">
        <v>131</v>
      </c>
      <c r="L26" s="67">
        <v>200</v>
      </c>
      <c r="M26" s="56"/>
      <c r="N26" s="56"/>
      <c r="O26" s="56"/>
      <c r="P26" s="56"/>
      <c r="Q26" s="65">
        <v>85</v>
      </c>
      <c r="R26" s="66"/>
      <c r="S26" s="67">
        <v>85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58">
        <v>0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 t="s">
        <v>132</v>
      </c>
      <c r="C31" s="58">
        <v>15</v>
      </c>
      <c r="D31" s="59"/>
      <c r="E31" s="58"/>
      <c r="F31" s="56"/>
      <c r="G31" s="52"/>
      <c r="H31" s="56"/>
      <c r="I31" s="56"/>
      <c r="J31" s="58"/>
      <c r="K31" s="59" t="s">
        <v>139</v>
      </c>
      <c r="L31" s="58">
        <v>15</v>
      </c>
      <c r="M31" s="56"/>
      <c r="N31" s="56"/>
      <c r="O31" s="56"/>
      <c r="P31" s="56"/>
      <c r="Q31" s="58"/>
      <c r="R31" s="59" t="s">
        <v>140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>
        <v>15</v>
      </c>
      <c r="D35" s="66"/>
      <c r="E35" s="67">
        <v>15</v>
      </c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/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>
        <v>0</v>
      </c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I18" sqref="I18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116</v>
      </c>
      <c r="C7" s="23">
        <v>3300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90</v>
      </c>
      <c r="C8" s="24">
        <v>2000</v>
      </c>
      <c r="D8" s="24" t="s">
        <v>117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/>
      <c r="C9" s="24"/>
      <c r="D9" s="24" t="s">
        <v>133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134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135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8" priority="10" operator="lessThan">
      <formula>5300</formula>
    </cfRule>
    <cfRule type="cellIs" dxfId="77" priority="11" operator="greaterThan">
      <formula>5300</formula>
    </cfRule>
    <cfRule type="cellIs" dxfId="76" priority="12" operator="equal">
      <formula>5300</formula>
    </cfRule>
  </conditionalFormatting>
  <conditionalFormatting sqref="E14">
    <cfRule type="cellIs" dxfId="75" priority="7" operator="lessThan">
      <formula>5300</formula>
    </cfRule>
    <cfRule type="cellIs" dxfId="74" priority="8" operator="greaterThan">
      <formula>5300</formula>
    </cfRule>
    <cfRule type="cellIs" dxfId="73" priority="9" operator="equal">
      <formula>5300</formula>
    </cfRule>
  </conditionalFormatting>
  <conditionalFormatting sqref="E10">
    <cfRule type="cellIs" dxfId="72" priority="4" operator="lessThan">
      <formula>215</formula>
    </cfRule>
    <cfRule type="cellIs" dxfId="71" priority="5" operator="greaterThan">
      <formula>215</formula>
    </cfRule>
    <cfRule type="cellIs" dxfId="70" priority="6" operator="equal">
      <formula>215</formula>
    </cfRule>
  </conditionalFormatting>
  <conditionalFormatting sqref="E13">
    <cfRule type="cellIs" dxfId="69" priority="1" operator="lessThan">
      <formula>5085</formula>
    </cfRule>
    <cfRule type="cellIs" dxfId="68" priority="2" operator="greaterThan">
      <formula>5085</formula>
    </cfRule>
    <cfRule type="cellIs" dxfId="67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C12" sqref="C12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0" t="s">
        <v>48</v>
      </c>
      <c r="C4" s="100"/>
      <c r="D4" s="100"/>
      <c r="E4" s="100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66" priority="1" operator="lessThan">
      <formula>85</formula>
    </cfRule>
    <cfRule type="cellIs" dxfId="65" priority="2" operator="greaterThan">
      <formula>85</formula>
    </cfRule>
    <cfRule type="cellIs" dxfId="64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7" zoomScaleNormal="100" workbookViewId="0">
      <selection activeCell="B16" sqref="B16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3" t="s">
        <v>6</v>
      </c>
      <c r="B1" s="93"/>
      <c r="C1" s="93"/>
      <c r="D1" s="93"/>
      <c r="E1" s="93"/>
    </row>
    <row r="2" spans="1:5" x14ac:dyDescent="0.25">
      <c r="A2" s="1"/>
      <c r="B2" s="93" t="s">
        <v>7</v>
      </c>
      <c r="C2" s="93"/>
      <c r="D2" s="93"/>
      <c r="E2" s="1"/>
    </row>
    <row r="3" spans="1:5" x14ac:dyDescent="0.25">
      <c r="A3" s="1"/>
      <c r="B3" s="97" t="s">
        <v>38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0" t="s">
        <v>10</v>
      </c>
      <c r="B5" s="90" t="s">
        <v>8</v>
      </c>
      <c r="C5" s="90" t="s">
        <v>9</v>
      </c>
      <c r="D5" s="90" t="s">
        <v>68</v>
      </c>
      <c r="E5" s="90" t="s">
        <v>66</v>
      </c>
    </row>
    <row r="6" spans="1:5" x14ac:dyDescent="0.25">
      <c r="A6" s="92"/>
      <c r="B6" s="92"/>
      <c r="C6" s="92"/>
      <c r="D6" s="92"/>
      <c r="E6" s="92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112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90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113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114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115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95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63" priority="5" operator="lessThan">
      <formula>6500</formula>
    </cfRule>
    <cfRule type="cellIs" dxfId="62" priority="6" operator="greaterThan">
      <formula>6500</formula>
    </cfRule>
    <cfRule type="cellIs" dxfId="61" priority="7" operator="equal">
      <formula>6500</formula>
    </cfRule>
  </conditionalFormatting>
  <conditionalFormatting sqref="E18">
    <cfRule type="cellIs" dxfId="60" priority="1" operator="equal">
      <formula>6500</formula>
    </cfRule>
    <cfRule type="cellIs" dxfId="59" priority="2" operator="lessThan">
      <formula>6500</formula>
    </cfRule>
    <cfRule type="cellIs" dxfId="58" priority="3" operator="greaterThan">
      <formula>6500</formula>
    </cfRule>
    <cfRule type="cellIs" dxfId="57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zoomScaleNormal="100" workbookViewId="0">
      <selection activeCell="F8" sqref="F8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1" t="s">
        <v>53</v>
      </c>
      <c r="B1" s="101"/>
      <c r="C1" s="101"/>
      <c r="D1" s="101"/>
      <c r="E1" s="101"/>
    </row>
    <row r="2" spans="1:5" ht="27.75" customHeight="1" x14ac:dyDescent="0.25">
      <c r="A2" s="101" t="s">
        <v>57</v>
      </c>
      <c r="B2" s="101"/>
      <c r="C2" s="101"/>
      <c r="D2" s="101"/>
      <c r="E2" s="101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saregistracio jurnali</vt:lpstr>
      <vt:lpstr>piroba</vt:lpstr>
      <vt:lpstr>forma-T</vt:lpstr>
      <vt:lpstr>balansi</vt:lpstr>
      <vt:lpstr>mogeba-zarali</vt:lpstr>
      <vt:lpstr>sacdeli balansi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2006-09-16T00:00:00Z</dcterms:created>
  <dcterms:modified xsi:type="dcterms:W3CDTF">2021-02-22T19:33:44Z</dcterms:modified>
</cp:coreProperties>
</file>