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C17" i="15"/>
  <c r="E10" i="6"/>
  <c r="C8" i="12"/>
  <c r="C10" i="12" s="1"/>
  <c r="E13" i="6"/>
  <c r="C14" i="6"/>
  <c r="E18" i="3"/>
  <c r="D18" i="3"/>
  <c r="F34" i="1"/>
  <c r="E34" i="1"/>
  <c r="E14" i="6" l="1"/>
  <c r="C11" i="12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<sst xmlns="http://schemas.openxmlformats.org/spreadsheetml/2006/main" count="230" uniqueCount="142">
  <si>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</si>
  <si>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</si>
  <si>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</si>
  <si>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</si>
  <si>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</si>
  <si>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</si>
  <si>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</si>
  <si>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</si>
  <si>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</si>
  <si>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</si>
  <si>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</si>
  <si>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</si>
  <si>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</si>
  <si>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</si>
  <si>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</si>
  <si>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</si>
  <si>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</si>
  <si>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</si>
  <si>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</si>
  <si>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</si>
  <si>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</si>
  <si>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</si>
  <si>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</si>
  <si>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</si>
  <si>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</si>
  <si>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</si>
  <si>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</si>
  <si>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</si>
  <si>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</si>
  <si>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</si>
  <si>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</si>
  <si>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</si>
  <si>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</si>
  <si>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</si>
  <si>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</si>
  <si>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</si>
  <si>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</si>
  <si>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</si>
  <si>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</si>
  <si>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</si>
  <si>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</si>
  <si>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</si>
  <si>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</si>
  <si>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</si>
  <si>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</si>
  <si>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</si>
  <si>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</si>
  <si>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</si>
  <si>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</si>
  <si>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</si>
  <si>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</si>
  <si>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</si>
  <si>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</si>
  <si>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</si>
  <si>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</si>
  <si>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</si>
  <si>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</si>
  <si>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</si>
  <si>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</si>
  <si>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</si>
  <si>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</si>
  <si>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</si>
  <si>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</si>
  <si>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</si>
  <si>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</si>
  <si>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</si>
  <si>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</si>
  <si>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</si>
  <si>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</si>
  <si>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</si>
  <si>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</si>
  <si>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</si>
  <si>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</si>
  <si>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</si>
  <si>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</si>
  <si>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</si>
  <si>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</si>
  <si>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</si>
  <si>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</si>
  <si>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</si>
  <si>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</si>
  <si>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</si>
  <si>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</si>
  <si>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</si>
  <si>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</si>
  <si>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</si>
  <si>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</si>
  <si>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</si>
  <si>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</si>
  <si>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</si>
  <si>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 უნაღდო ანგარიშსწორებით</t>
  </si>
  <si>
    <t>დ1610</t>
  </si>
  <si>
    <t xml:space="preserve">       კ1210</t>
  </si>
  <si>
    <t>საქონლის რეალიზაცია ნაღდი ანგარიშსწორებით</t>
  </si>
  <si>
    <t>დ1110</t>
  </si>
  <si>
    <t xml:space="preserve"> კ6110</t>
  </si>
  <si>
    <t>დ7200</t>
  </si>
  <si>
    <t xml:space="preserve"> კ1610</t>
  </si>
  <si>
    <t>ადმინისტრაციის ხელფასის დარიცხვა</t>
  </si>
  <si>
    <t>დ7410</t>
  </si>
  <si>
    <t>კ3130</t>
  </si>
  <si>
    <t>3)1300</t>
  </si>
  <si>
    <t>3)1000</t>
  </si>
  <si>
    <t>1)5000</t>
  </si>
  <si>
    <t>2)3000</t>
  </si>
  <si>
    <t>4)200</t>
  </si>
  <si>
    <t>ფული საბანკო ანგარიშე</t>
  </si>
  <si>
    <t>საქონელი</t>
  </si>
  <si>
    <t>საწესდებო კაპიტალი</t>
  </si>
  <si>
    <t>გადასახდელი ხელფასები</t>
  </si>
  <si>
    <t>რეალიზებული საქონლის თვითღირებულება</t>
  </si>
  <si>
    <t>შრომის ანაზღაურება</t>
  </si>
  <si>
    <t>5)1300</t>
  </si>
  <si>
    <t>⃝</t>
  </si>
  <si>
    <t>დ6110</t>
  </si>
  <si>
    <t xml:space="preserve">   კ5330</t>
  </si>
  <si>
    <t>6)1000</t>
  </si>
  <si>
    <t>დ 7200</t>
  </si>
  <si>
    <t>კ 5330</t>
  </si>
  <si>
    <t>დ5330</t>
  </si>
  <si>
    <t>კ7410</t>
  </si>
  <si>
    <t>7)200</t>
  </si>
  <si>
    <t>ბრ1200</t>
  </si>
  <si>
    <t>8)15</t>
  </si>
  <si>
    <t>ბრ1300</t>
  </si>
  <si>
    <t>ნ-100</t>
  </si>
  <si>
    <t>9)15</t>
  </si>
  <si>
    <t>10)85</t>
  </si>
  <si>
    <t>ნ -85</t>
  </si>
  <si>
    <t>5330 ანგარიშის დახურვა</t>
  </si>
  <si>
    <t>6110,7200, 7410 ანგარიშის დახურვა</t>
  </si>
  <si>
    <t xml:space="preserve">მოგების გადასახადის დარიცხვა </t>
  </si>
  <si>
    <t>დ9210</t>
  </si>
  <si>
    <t>კ3310</t>
  </si>
  <si>
    <t>9210 ანგარიშის დახურვა</t>
  </si>
  <si>
    <t xml:space="preserve">      </t>
  </si>
  <si>
    <t>კ9210</t>
  </si>
  <si>
    <t>კ5310</t>
  </si>
  <si>
    <t>ფული ბანკში</t>
  </si>
  <si>
    <t>გადასახდელი ხელფასი</t>
  </si>
  <si>
    <t>გადასახდელი მოგების გადასახადი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</si>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</sst>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3" fontId="14" fillId="2" borderId="18" xfId="0" applyNumberFormat="1" applyFont="1" applyFill="1" applyBorder="1" applyAlignment="1">
      <alignment horizontal="left" vertical="center" wrapText="1"/>
    </xf>
    <xf numFmtId="3" fontId="14" fillId="2" borderId="19" xfId="0" applyNumberFormat="1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3" fontId="14" fillId="2" borderId="18" xfId="0" applyNumberFormat="1" applyFont="1" applyFill="1" applyBorder="1" applyAlignment="1">
      <alignment horizontal="center" vertical="center" wrapText="1"/>
    </xf>
    <xf numFmtId="3" fontId="14" fillId="2" borderId="19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466725</xdr:colOff>
      <xdr:row>25</xdr:row>
      <xdr:rowOff>4762</xdr:rowOff>
    </xdr:from>
    <xdr:ext cx="65" cy="185756"/>
    <xdr:sp macro="" textlink="">
      <xdr:nvSpPr>
        <xdr:cNvPr id="2" name="TextBox 1"/>
        <xdr:cNvSpPr txBox="1"/>
      </xdr:nvSpPr>
      <xdr:spPr>
        <a:xfrm>
          <a:off x="5943600" y="6015037"/>
          <a:ext cx="65" cy="1857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ka-G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>
      <selection activeCell="A7" sqref="A7"/>
    </sheetView>
  </sheetViews>
  <sheetFormatPr defaultColWidth="9" defaultRowHeight="15" x14ac:dyDescent="0.25"/>
  <cols>
    <col min="1" max="1" width="105.5" style="79" customWidth="1"/>
    <col min="2" max="16384" width="9" style="79"/>
  </cols>
  <sheetData>
    <row r="1" spans="1:1" ht="43.15" customHeight="1" x14ac:dyDescent="0.25">
      <c r="A1" s="81" t="s">
        <v>89</v>
      </c>
    </row>
    <row r="2" spans="1:1" ht="43.15" customHeight="1" x14ac:dyDescent="0.25">
      <c r="A2" s="81" t="s">
        <v>73</v>
      </c>
    </row>
    <row r="3" spans="1:1" ht="43.15" customHeight="1" x14ac:dyDescent="0.25">
      <c r="A3" s="82" t="s">
        <v>74</v>
      </c>
    </row>
    <row r="4" spans="1:1" ht="43.15" customHeight="1" x14ac:dyDescent="0.25">
      <c r="A4" s="82" t="s">
        <v>75</v>
      </c>
    </row>
    <row r="5" spans="1:1" ht="43.15" customHeight="1" x14ac:dyDescent="0.25">
      <c r="A5" s="82" t="s">
        <v>76</v>
      </c>
    </row>
    <row r="6" spans="1:1" ht="43.15" customHeight="1" x14ac:dyDescent="0.25">
      <c r="A6" s="82" t="s">
        <v>77</v>
      </c>
    </row>
    <row r="7" spans="1:1" ht="43.15" customHeight="1" x14ac:dyDescent="0.25">
      <c r="A7" s="82" t="s">
        <v>78</v>
      </c>
    </row>
    <row r="8" spans="1:1" ht="43.15" customHeight="1" x14ac:dyDescent="0.25">
      <c r="A8" s="81" t="s">
        <v>79</v>
      </c>
    </row>
    <row r="9" spans="1:1" ht="43.15" customHeight="1" x14ac:dyDescent="0.25">
      <c r="A9" s="82" t="s">
        <v>80</v>
      </c>
    </row>
    <row r="10" spans="1:1" ht="43.15" customHeight="1" x14ac:dyDescent="0.25">
      <c r="A10" s="82" t="s">
        <v>81</v>
      </c>
    </row>
    <row r="11" spans="1:1" ht="43.15" customHeight="1" x14ac:dyDescent="0.25">
      <c r="A11" s="82" t="s">
        <v>82</v>
      </c>
    </row>
    <row r="12" spans="1:1" ht="43.15" customHeight="1" x14ac:dyDescent="0.25">
      <c r="A12" s="82" t="s">
        <v>83</v>
      </c>
    </row>
    <row r="13" spans="1:1" ht="43.15" customHeight="1" x14ac:dyDescent="0.25">
      <c r="A13" s="82" t="s">
        <v>84</v>
      </c>
    </row>
    <row r="14" spans="1:1" ht="43.15" customHeight="1" x14ac:dyDescent="0.25">
      <c r="A14" s="82" t="s">
        <v>85</v>
      </c>
    </row>
    <row r="15" spans="1:1" ht="43.15" customHeight="1" x14ac:dyDescent="0.25">
      <c r="A15" s="82" t="s">
        <v>86</v>
      </c>
    </row>
    <row r="16" spans="1:1" ht="43.15" customHeight="1" x14ac:dyDescent="0.25">
      <c r="A16" s="82" t="s">
        <v>87</v>
      </c>
    </row>
    <row r="17" spans="1:1" ht="37.15" customHeight="1" x14ac:dyDescent="0.25">
      <c r="A17" s="83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28" zoomScaleNormal="100" workbookViewId="0">
      <selection activeCell="E34" sqref="E34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5" style="1" customWidth="1"/>
    <col min="4" max="4" width="15.625" style="1" customWidth="1"/>
    <col min="5" max="5" width="11.875" style="1" customWidth="1"/>
    <col min="6" max="6" width="12.5" style="1" customWidth="1"/>
    <col min="7" max="16384" width="9" style="1"/>
  </cols>
  <sheetData>
    <row r="1" spans="1:13" ht="15.75" customHeight="1" x14ac:dyDescent="0.25">
      <c r="A1" s="89" t="s">
        <v>0</v>
      </c>
      <c r="B1" s="89"/>
      <c r="C1" s="89"/>
      <c r="D1" s="89"/>
      <c r="E1" s="89"/>
      <c r="F1" s="89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3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94"/>
      <c r="B5" s="91"/>
      <c r="C5" s="91"/>
      <c r="D5" s="3" t="s">
        <v>36</v>
      </c>
      <c r="E5" s="3">
        <v>5000</v>
      </c>
      <c r="F5" s="3"/>
      <c r="H5" s="96" t="s">
        <v>72</v>
      </c>
      <c r="I5" s="96"/>
      <c r="J5" s="96"/>
      <c r="K5" s="96"/>
      <c r="L5" s="96"/>
      <c r="M5" s="96"/>
    </row>
    <row r="6" spans="1:13" ht="20.100000000000001" customHeight="1" x14ac:dyDescent="0.25">
      <c r="A6" s="95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93">
        <v>41246</v>
      </c>
      <c r="B7" s="90">
        <v>2</v>
      </c>
      <c r="C7" s="90" t="s">
        <v>90</v>
      </c>
      <c r="D7" s="40"/>
      <c r="E7" s="3"/>
      <c r="F7" s="3"/>
    </row>
    <row r="8" spans="1:13" ht="20.100000000000001" customHeight="1" x14ac:dyDescent="0.25">
      <c r="A8" s="94"/>
      <c r="B8" s="91"/>
      <c r="C8" s="91"/>
      <c r="D8" s="3" t="s">
        <v>91</v>
      </c>
      <c r="E8" s="3">
        <v>3000</v>
      </c>
      <c r="F8" s="3"/>
    </row>
    <row r="9" spans="1:13" ht="20.100000000000001" customHeight="1" x14ac:dyDescent="0.25">
      <c r="A9" s="95"/>
      <c r="B9" s="92"/>
      <c r="C9" s="92"/>
      <c r="D9" s="3" t="s">
        <v>92</v>
      </c>
      <c r="E9" s="3"/>
      <c r="F9" s="3">
        <v>3000</v>
      </c>
    </row>
    <row r="10" spans="1:13" ht="20.100000000000001" customHeight="1" x14ac:dyDescent="0.25">
      <c r="A10" s="93">
        <v>41250</v>
      </c>
      <c r="B10" s="90">
        <v>3</v>
      </c>
      <c r="C10" s="90" t="s">
        <v>93</v>
      </c>
      <c r="D10" s="40"/>
      <c r="E10" s="3"/>
      <c r="F10" s="3"/>
    </row>
    <row r="11" spans="1:13" ht="20.100000000000001" customHeight="1" x14ac:dyDescent="0.25">
      <c r="A11" s="94"/>
      <c r="B11" s="91"/>
      <c r="C11" s="91"/>
      <c r="D11" s="3" t="s">
        <v>94</v>
      </c>
      <c r="E11" s="3">
        <v>1300</v>
      </c>
      <c r="F11" s="3"/>
    </row>
    <row r="12" spans="1:13" ht="20.100000000000001" customHeight="1" x14ac:dyDescent="0.25">
      <c r="A12" s="94"/>
      <c r="B12" s="91"/>
      <c r="C12" s="91"/>
      <c r="D12" s="3" t="s">
        <v>95</v>
      </c>
      <c r="E12" s="3"/>
      <c r="F12" s="3">
        <v>1300</v>
      </c>
    </row>
    <row r="13" spans="1:13" ht="20.100000000000001" customHeight="1" x14ac:dyDescent="0.25">
      <c r="A13" s="94"/>
      <c r="B13" s="91"/>
      <c r="C13" s="91"/>
      <c r="D13" s="3" t="s">
        <v>96</v>
      </c>
      <c r="E13" s="3">
        <v>1000</v>
      </c>
      <c r="F13" s="3"/>
    </row>
    <row r="14" spans="1:13" ht="20.100000000000001" customHeight="1" x14ac:dyDescent="0.25">
      <c r="A14" s="95"/>
      <c r="B14" s="92"/>
      <c r="C14" s="92"/>
      <c r="D14" s="3" t="s">
        <v>97</v>
      </c>
      <c r="E14" s="3"/>
      <c r="F14" s="3">
        <v>1000</v>
      </c>
    </row>
    <row r="15" spans="1:13" ht="20.100000000000001" customHeight="1" x14ac:dyDescent="0.25">
      <c r="A15" s="93">
        <v>41274</v>
      </c>
      <c r="B15" s="90">
        <v>4</v>
      </c>
      <c r="C15" s="90" t="s">
        <v>98</v>
      </c>
      <c r="D15" s="40"/>
      <c r="E15" s="3"/>
      <c r="F15" s="3"/>
    </row>
    <row r="16" spans="1:13" ht="20.100000000000001" customHeight="1" x14ac:dyDescent="0.25">
      <c r="A16" s="94"/>
      <c r="B16" s="91"/>
      <c r="C16" s="91"/>
      <c r="D16" s="3" t="s">
        <v>99</v>
      </c>
      <c r="E16" s="3">
        <v>200</v>
      </c>
      <c r="F16" s="3"/>
    </row>
    <row r="17" spans="1:6" ht="20.100000000000001" customHeight="1" x14ac:dyDescent="0.25">
      <c r="A17" s="95"/>
      <c r="B17" s="92"/>
      <c r="C17" s="92"/>
      <c r="D17" s="3" t="s">
        <v>100</v>
      </c>
      <c r="E17" s="3"/>
      <c r="F17" s="3">
        <v>200</v>
      </c>
    </row>
    <row r="18" spans="1:6" ht="20.100000000000001" customHeight="1" x14ac:dyDescent="0.25">
      <c r="A18" s="93">
        <v>41274</v>
      </c>
      <c r="B18" s="90">
        <v>5</v>
      </c>
      <c r="C18" s="90" t="s">
        <v>130</v>
      </c>
      <c r="D18" s="3" t="s">
        <v>114</v>
      </c>
      <c r="E18" s="3">
        <v>1300</v>
      </c>
      <c r="F18" s="3"/>
    </row>
    <row r="19" spans="1:6" ht="20.100000000000001" customHeight="1" x14ac:dyDescent="0.25">
      <c r="A19" s="94"/>
      <c r="B19" s="91"/>
      <c r="C19" s="91"/>
      <c r="D19" s="3" t="s">
        <v>115</v>
      </c>
      <c r="E19" s="3"/>
      <c r="F19" s="3">
        <v>1300</v>
      </c>
    </row>
    <row r="20" spans="1:6" ht="20.100000000000001" customHeight="1" x14ac:dyDescent="0.25">
      <c r="A20" s="94"/>
      <c r="B20" s="91"/>
      <c r="C20" s="91"/>
      <c r="D20" s="3" t="s">
        <v>117</v>
      </c>
      <c r="E20" s="3">
        <v>1000</v>
      </c>
      <c r="F20" s="3"/>
    </row>
    <row r="21" spans="1:6" ht="20.100000000000001" customHeight="1" x14ac:dyDescent="0.25">
      <c r="A21" s="94"/>
      <c r="B21" s="91"/>
      <c r="C21" s="91"/>
      <c r="D21" s="3" t="s">
        <v>118</v>
      </c>
      <c r="E21" s="3"/>
      <c r="F21" s="3">
        <v>1000</v>
      </c>
    </row>
    <row r="22" spans="1:6" ht="20.100000000000001" customHeight="1" x14ac:dyDescent="0.25">
      <c r="A22" s="94"/>
      <c r="B22" s="91"/>
      <c r="C22" s="91"/>
      <c r="D22" s="3" t="s">
        <v>119</v>
      </c>
      <c r="E22" s="3">
        <v>200</v>
      </c>
      <c r="F22" s="3"/>
    </row>
    <row r="23" spans="1:6" ht="20.100000000000001" customHeight="1" x14ac:dyDescent="0.25">
      <c r="A23" s="95"/>
      <c r="B23" s="92"/>
      <c r="C23" s="92"/>
      <c r="D23" s="3" t="s">
        <v>120</v>
      </c>
      <c r="E23" s="3"/>
      <c r="F23" s="3">
        <v>200</v>
      </c>
    </row>
    <row r="24" spans="1:6" ht="20.100000000000001" customHeight="1" x14ac:dyDescent="0.25">
      <c r="A24" s="93">
        <v>41274</v>
      </c>
      <c r="B24" s="90">
        <v>6</v>
      </c>
      <c r="C24" s="90" t="s">
        <v>131</v>
      </c>
      <c r="D24" s="40"/>
      <c r="E24" s="3"/>
      <c r="F24" s="3"/>
    </row>
    <row r="25" spans="1:6" ht="20.100000000000001" customHeight="1" x14ac:dyDescent="0.25">
      <c r="A25" s="94"/>
      <c r="B25" s="91"/>
      <c r="C25" s="91"/>
      <c r="D25" s="3" t="s">
        <v>132</v>
      </c>
      <c r="E25" s="3">
        <v>15</v>
      </c>
      <c r="F25" s="3"/>
    </row>
    <row r="26" spans="1:6" ht="20.100000000000001" customHeight="1" x14ac:dyDescent="0.25">
      <c r="A26" s="95"/>
      <c r="B26" s="92"/>
      <c r="C26" s="92"/>
      <c r="D26" s="3" t="s">
        <v>133</v>
      </c>
      <c r="E26" s="3"/>
      <c r="F26" s="3">
        <v>15</v>
      </c>
    </row>
    <row r="27" spans="1:6" ht="30" customHeight="1" x14ac:dyDescent="0.25">
      <c r="A27" s="93">
        <v>41274</v>
      </c>
      <c r="B27" s="90">
        <v>7</v>
      </c>
      <c r="C27" s="90" t="s">
        <v>134</v>
      </c>
      <c r="D27" s="40" t="s">
        <v>135</v>
      </c>
      <c r="E27" s="3"/>
      <c r="F27" s="3"/>
    </row>
    <row r="28" spans="1:6" ht="20.100000000000001" customHeight="1" x14ac:dyDescent="0.25">
      <c r="A28" s="94"/>
      <c r="B28" s="91"/>
      <c r="C28" s="91"/>
      <c r="D28" s="3" t="s">
        <v>119</v>
      </c>
      <c r="E28" s="3">
        <v>15</v>
      </c>
      <c r="F28" s="3"/>
    </row>
    <row r="29" spans="1:6" ht="20.100000000000001" customHeight="1" x14ac:dyDescent="0.25">
      <c r="A29" s="95"/>
      <c r="B29" s="92"/>
      <c r="C29" s="92"/>
      <c r="D29" s="3" t="s">
        <v>136</v>
      </c>
      <c r="E29" s="3"/>
      <c r="F29" s="3">
        <v>15</v>
      </c>
    </row>
    <row r="30" spans="1:6" ht="30" customHeight="1" x14ac:dyDescent="0.25">
      <c r="A30" s="93">
        <v>41274</v>
      </c>
      <c r="B30" s="90">
        <v>8</v>
      </c>
      <c r="C30" s="90" t="s">
        <v>129</v>
      </c>
      <c r="D30" s="40"/>
      <c r="E30" s="3"/>
      <c r="F30" s="3"/>
    </row>
    <row r="31" spans="1:6" ht="20.100000000000001" customHeight="1" x14ac:dyDescent="0.25">
      <c r="A31" s="94"/>
      <c r="B31" s="91"/>
      <c r="C31" s="91"/>
      <c r="D31" s="3" t="s">
        <v>119</v>
      </c>
      <c r="E31" s="3">
        <v>85</v>
      </c>
      <c r="F31" s="3"/>
    </row>
    <row r="32" spans="1:6" ht="20.100000000000001" customHeight="1" x14ac:dyDescent="0.25">
      <c r="A32" s="95"/>
      <c r="B32" s="92"/>
      <c r="C32" s="92"/>
      <c r="D32" s="3" t="s">
        <v>137</v>
      </c>
      <c r="E32" s="3"/>
      <c r="F32" s="3">
        <v>85</v>
      </c>
    </row>
    <row r="33" spans="1:6" ht="48.75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8" workbookViewId="0">
      <selection activeCell="E18" sqref="E18"/>
    </sheetView>
  </sheetViews>
  <sheetFormatPr defaultColWidth="9.125" defaultRowHeight="15" x14ac:dyDescent="0.25"/>
  <cols>
    <col min="1" max="1" width="3.375" style="53" customWidth="1"/>
    <col min="2" max="2" width="4.5" style="53" customWidth="1"/>
    <col min="3" max="3" width="8.125" style="53" customWidth="1"/>
    <col min="4" max="4" width="3" style="53" customWidth="1"/>
    <col min="5" max="5" width="7" style="53" customWidth="1"/>
    <col min="6" max="6" width="2.375" style="53" customWidth="1"/>
    <col min="7" max="7" width="2" style="53" customWidth="1"/>
    <col min="8" max="8" width="2.375" style="53" customWidth="1"/>
    <col min="9" max="9" width="3.5" style="53" customWidth="1"/>
    <col min="10" max="10" width="12.375" style="53" customWidth="1"/>
    <col min="11" max="11" width="3.625" style="53" customWidth="1"/>
    <col min="12" max="12" width="7.625" style="53" customWidth="1"/>
    <col min="13" max="13" width="2.125" style="53" customWidth="1"/>
    <col min="14" max="14" width="2.5" style="53" customWidth="1"/>
    <col min="15" max="15" width="2.875" style="53" customWidth="1"/>
    <col min="16" max="16" width="4.5" style="53" customWidth="1"/>
    <col min="17" max="17" width="9.125" style="53"/>
    <col min="18" max="18" width="3.875" style="53" customWidth="1"/>
    <col min="19" max="19" width="8" style="53" customWidth="1"/>
    <col min="20" max="20" width="2.5" style="53" customWidth="1"/>
    <col min="21" max="16384" width="9.1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109">
        <v>1110</v>
      </c>
      <c r="D2" s="109"/>
      <c r="E2" s="109"/>
      <c r="F2" s="55" t="s">
        <v>59</v>
      </c>
      <c r="G2" s="52"/>
      <c r="H2" s="54" t="s">
        <v>5</v>
      </c>
      <c r="I2" s="54"/>
      <c r="J2" s="109">
        <v>1210</v>
      </c>
      <c r="K2" s="109"/>
      <c r="L2" s="109"/>
      <c r="M2" s="55" t="s">
        <v>59</v>
      </c>
      <c r="N2" s="55"/>
      <c r="O2" s="54" t="s">
        <v>5</v>
      </c>
      <c r="P2" s="54"/>
      <c r="Q2" s="109">
        <v>1610</v>
      </c>
      <c r="R2" s="109"/>
      <c r="S2" s="109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105"/>
      <c r="E3" s="106"/>
      <c r="F3" s="56"/>
      <c r="G3" s="52"/>
      <c r="H3" s="56"/>
      <c r="I3" s="56" t="s">
        <v>60</v>
      </c>
      <c r="J3" s="57">
        <v>0</v>
      </c>
      <c r="K3" s="105"/>
      <c r="L3" s="106"/>
      <c r="M3" s="56"/>
      <c r="N3" s="56"/>
      <c r="O3" s="56"/>
      <c r="P3" s="56" t="s">
        <v>60</v>
      </c>
      <c r="Q3" s="57">
        <v>0</v>
      </c>
      <c r="R3" s="105"/>
      <c r="S3" s="10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101</v>
      </c>
      <c r="D4" s="59"/>
      <c r="E4" s="58"/>
      <c r="F4" s="56"/>
      <c r="G4" s="52"/>
      <c r="H4" s="56"/>
      <c r="I4" s="56"/>
      <c r="J4" s="58" t="s">
        <v>103</v>
      </c>
      <c r="K4" s="97" t="s">
        <v>104</v>
      </c>
      <c r="L4" s="98"/>
      <c r="M4" s="56"/>
      <c r="N4" s="56"/>
      <c r="O4" s="56"/>
      <c r="P4" s="56"/>
      <c r="Q4" s="58" t="s">
        <v>104</v>
      </c>
      <c r="R4" s="97" t="s">
        <v>102</v>
      </c>
      <c r="S4" s="9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109">
        <v>3130</v>
      </c>
      <c r="D11" s="109"/>
      <c r="E11" s="109"/>
      <c r="F11" s="55" t="s">
        <v>59</v>
      </c>
      <c r="G11" s="52"/>
      <c r="H11" s="54" t="s">
        <v>5</v>
      </c>
      <c r="I11" s="54"/>
      <c r="J11" s="109">
        <v>5150</v>
      </c>
      <c r="K11" s="109"/>
      <c r="L11" s="109"/>
      <c r="M11" s="55" t="s">
        <v>59</v>
      </c>
      <c r="N11" s="55"/>
      <c r="O11" s="54" t="s">
        <v>5</v>
      </c>
      <c r="P11" s="54"/>
      <c r="Q11" s="109">
        <v>6110</v>
      </c>
      <c r="R11" s="109"/>
      <c r="S11" s="109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97" t="s">
        <v>105</v>
      </c>
      <c r="E13" s="98"/>
      <c r="F13" s="56"/>
      <c r="G13" s="52"/>
      <c r="H13" s="56"/>
      <c r="I13" s="56"/>
      <c r="J13" s="58"/>
      <c r="K13" s="97" t="s">
        <v>103</v>
      </c>
      <c r="L13" s="98"/>
      <c r="M13" s="56"/>
      <c r="N13" s="56"/>
      <c r="O13" s="56"/>
      <c r="P13" s="56"/>
      <c r="Q13" s="58"/>
      <c r="R13" s="97" t="s">
        <v>101</v>
      </c>
      <c r="S13" s="9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85" t="s">
        <v>113</v>
      </c>
      <c r="S18" s="61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109">
        <v>7200</v>
      </c>
      <c r="D20" s="109"/>
      <c r="E20" s="109"/>
      <c r="F20" s="55" t="s">
        <v>59</v>
      </c>
      <c r="G20" s="52"/>
      <c r="H20" s="54" t="s">
        <v>5</v>
      </c>
      <c r="I20" s="54"/>
      <c r="J20" s="109">
        <v>7410</v>
      </c>
      <c r="K20" s="109"/>
      <c r="L20" s="109"/>
      <c r="M20" s="55" t="s">
        <v>59</v>
      </c>
      <c r="N20" s="55"/>
      <c r="O20" s="54" t="s">
        <v>5</v>
      </c>
      <c r="P20" s="54"/>
      <c r="Q20" s="109">
        <v>5330</v>
      </c>
      <c r="R20" s="109"/>
      <c r="S20" s="109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88" t="s">
        <v>116</v>
      </c>
      <c r="R21" s="99" t="s">
        <v>112</v>
      </c>
      <c r="S21" s="100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102</v>
      </c>
      <c r="D22" s="59"/>
      <c r="E22" s="58"/>
      <c r="F22" s="56"/>
      <c r="G22" s="52"/>
      <c r="H22" s="56"/>
      <c r="I22" s="56"/>
      <c r="J22" s="78" t="s">
        <v>105</v>
      </c>
      <c r="K22" s="59"/>
      <c r="L22" s="58"/>
      <c r="M22" s="56"/>
      <c r="N22" s="56"/>
      <c r="O22" s="56"/>
      <c r="P22" s="56"/>
      <c r="Q22" s="58" t="s">
        <v>121</v>
      </c>
      <c r="R22" s="97"/>
      <c r="S22" s="9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5" t="s">
        <v>122</v>
      </c>
      <c r="R24" s="101" t="s">
        <v>124</v>
      </c>
      <c r="S24" s="102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6" t="s">
        <v>126</v>
      </c>
      <c r="R25" s="103" t="s">
        <v>125</v>
      </c>
      <c r="S25" s="104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105" t="s">
        <v>116</v>
      </c>
      <c r="E26" s="106"/>
      <c r="F26" s="56"/>
      <c r="G26" s="52"/>
      <c r="H26" s="56"/>
      <c r="I26" s="56" t="s">
        <v>62</v>
      </c>
      <c r="J26" s="65">
        <v>200</v>
      </c>
      <c r="K26" s="99" t="s">
        <v>121</v>
      </c>
      <c r="L26" s="100"/>
      <c r="M26" s="56"/>
      <c r="N26" s="56"/>
      <c r="O26" s="56"/>
      <c r="P26" s="56"/>
      <c r="Q26" s="65" t="s">
        <v>127</v>
      </c>
      <c r="R26" s="105" t="s">
        <v>128</v>
      </c>
      <c r="S26" s="106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/>
      <c r="D27" s="86" t="s">
        <v>113</v>
      </c>
      <c r="E27" s="58"/>
      <c r="F27" s="56"/>
      <c r="G27" s="52"/>
      <c r="H27" s="56"/>
      <c r="I27" s="56" t="s">
        <v>63</v>
      </c>
      <c r="J27" s="68">
        <v>0</v>
      </c>
      <c r="K27" s="87" t="s">
        <v>113</v>
      </c>
      <c r="L27" s="58"/>
      <c r="M27" s="56"/>
      <c r="N27" s="56"/>
      <c r="O27" s="56"/>
      <c r="P27" s="56"/>
      <c r="Q27" s="68"/>
      <c r="R27" s="85" t="s">
        <v>113</v>
      </c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109">
        <v>9210</v>
      </c>
      <c r="D29" s="109"/>
      <c r="E29" s="109"/>
      <c r="F29" s="55" t="s">
        <v>59</v>
      </c>
      <c r="G29" s="52"/>
      <c r="H29" s="54" t="s">
        <v>5</v>
      </c>
      <c r="I29" s="54"/>
      <c r="J29" s="109">
        <v>3310</v>
      </c>
      <c r="K29" s="109"/>
      <c r="L29" s="109"/>
      <c r="M29" s="55" t="s">
        <v>59</v>
      </c>
      <c r="N29" s="55"/>
      <c r="O29" s="54" t="s">
        <v>5</v>
      </c>
      <c r="P29" s="54"/>
      <c r="Q29" s="109">
        <v>5310</v>
      </c>
      <c r="R29" s="109"/>
      <c r="S29" s="109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 t="s">
        <v>123</v>
      </c>
      <c r="D30" s="105" t="s">
        <v>126</v>
      </c>
      <c r="E30" s="106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97" t="s">
        <v>123</v>
      </c>
      <c r="L31" s="98"/>
      <c r="M31" s="56"/>
      <c r="N31" s="56"/>
      <c r="O31" s="56"/>
      <c r="P31" s="56"/>
      <c r="Q31" s="58"/>
      <c r="R31" s="107" t="s">
        <v>127</v>
      </c>
      <c r="S31" s="10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84" t="s">
        <v>113</v>
      </c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30">
    <mergeCell ref="C2:E2"/>
    <mergeCell ref="J2:L2"/>
    <mergeCell ref="Q2:S2"/>
    <mergeCell ref="D3:E3"/>
    <mergeCell ref="K3:L3"/>
    <mergeCell ref="R3:S3"/>
    <mergeCell ref="D13:E13"/>
    <mergeCell ref="K13:L13"/>
    <mergeCell ref="R13:S13"/>
    <mergeCell ref="R4:S4"/>
    <mergeCell ref="R22:S22"/>
    <mergeCell ref="C11:E11"/>
    <mergeCell ref="J11:L11"/>
    <mergeCell ref="Q11:S11"/>
    <mergeCell ref="K4:L4"/>
    <mergeCell ref="C20:E20"/>
    <mergeCell ref="J20:L20"/>
    <mergeCell ref="Q20:S20"/>
    <mergeCell ref="K31:L31"/>
    <mergeCell ref="R21:S21"/>
    <mergeCell ref="R24:S24"/>
    <mergeCell ref="R25:S25"/>
    <mergeCell ref="D30:E30"/>
    <mergeCell ref="R31:S31"/>
    <mergeCell ref="C29:E29"/>
    <mergeCell ref="J29:L29"/>
    <mergeCell ref="Q29:S29"/>
    <mergeCell ref="D26:E26"/>
    <mergeCell ref="K26:L26"/>
    <mergeCell ref="R26:S26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D14" sqref="D14"/>
    </sheetView>
  </sheetViews>
  <sheetFormatPr defaultColWidth="9" defaultRowHeight="15" x14ac:dyDescent="0.25"/>
  <cols>
    <col min="1" max="1" width="6.5" style="10" customWidth="1"/>
    <col min="2" max="2" width="43.5" style="10" customWidth="1"/>
    <col min="3" max="3" width="14.5" style="10" customWidth="1"/>
    <col min="4" max="4" width="11.5" style="10" customWidth="1"/>
    <col min="5" max="5" width="11" style="10" customWidth="1"/>
    <col min="6" max="16384" width="9" style="10"/>
  </cols>
  <sheetData>
    <row r="1" spans="1:5" x14ac:dyDescent="0.25">
      <c r="A1" s="89" t="s">
        <v>6</v>
      </c>
      <c r="B1" s="89"/>
      <c r="C1" s="89"/>
      <c r="D1" s="89"/>
      <c r="E1" s="89"/>
    </row>
    <row r="2" spans="1:5" x14ac:dyDescent="0.25">
      <c r="A2" s="1"/>
      <c r="B2" s="89" t="s">
        <v>7</v>
      </c>
      <c r="C2" s="89"/>
      <c r="D2" s="89"/>
      <c r="E2" s="1"/>
    </row>
    <row r="3" spans="1:5" x14ac:dyDescent="0.25">
      <c r="A3" s="1"/>
      <c r="B3" s="110" t="s">
        <v>38</v>
      </c>
      <c r="C3" s="110"/>
      <c r="D3" s="110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106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107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108</v>
      </c>
      <c r="C11" s="5">
        <v>5150</v>
      </c>
      <c r="D11" s="4"/>
      <c r="E11" s="7">
        <v>5000</v>
      </c>
    </row>
    <row r="12" spans="1:5" ht="38.25" customHeight="1" x14ac:dyDescent="0.25">
      <c r="A12" s="11">
        <v>5</v>
      </c>
      <c r="B12" s="13" t="s">
        <v>40</v>
      </c>
      <c r="C12" s="5">
        <v>6110</v>
      </c>
      <c r="D12" s="4"/>
      <c r="E12" s="7">
        <v>1300</v>
      </c>
    </row>
    <row r="13" spans="1:5" ht="38.25" customHeight="1" x14ac:dyDescent="0.25">
      <c r="A13" s="11">
        <v>6</v>
      </c>
      <c r="B13" s="13" t="s">
        <v>109</v>
      </c>
      <c r="C13" s="5">
        <v>3130</v>
      </c>
      <c r="D13" s="4"/>
      <c r="E13" s="7">
        <v>200</v>
      </c>
    </row>
    <row r="14" spans="1:5" ht="38.25" customHeight="1" x14ac:dyDescent="0.25">
      <c r="A14" s="11">
        <v>7</v>
      </c>
      <c r="B14" s="13" t="s">
        <v>110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111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topLeftCell="A4" zoomScaleNormal="100" workbookViewId="0">
      <selection activeCell="C14" sqref="C14"/>
    </sheetView>
  </sheetViews>
  <sheetFormatPr defaultColWidth="9" defaultRowHeight="15" x14ac:dyDescent="0.25"/>
  <cols>
    <col min="1" max="1" width="5.625" style="17" customWidth="1"/>
    <col min="2" max="2" width="29" style="17" customWidth="1"/>
    <col min="3" max="3" width="8.5" style="17" customWidth="1"/>
    <col min="4" max="4" width="32" style="17" customWidth="1"/>
    <col min="5" max="6" width="7.5" style="17" customWidth="1"/>
    <col min="7" max="16384" width="9" style="17"/>
  </cols>
  <sheetData>
    <row r="1" spans="2:76" ht="24.75" customHeight="1" x14ac:dyDescent="0.35">
      <c r="B1" s="111" t="s">
        <v>13</v>
      </c>
      <c r="C1" s="111"/>
      <c r="D1" s="111"/>
      <c r="E1" s="111"/>
      <c r="F1" s="111"/>
      <c r="G1" s="111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12" t="s">
        <v>14</v>
      </c>
      <c r="C3" s="112"/>
      <c r="D3" s="112"/>
      <c r="E3" s="112"/>
      <c r="F3" s="112"/>
      <c r="G3" s="112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138</v>
      </c>
      <c r="C8" s="24">
        <v>2000</v>
      </c>
      <c r="D8" s="24" t="s">
        <v>139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107</v>
      </c>
      <c r="C9" s="24">
        <v>2000</v>
      </c>
      <c r="D9" s="24" t="s">
        <v>140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108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141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375" customWidth="1"/>
    <col min="2" max="2" width="43.5" customWidth="1"/>
    <col min="3" max="3" width="13.375" style="33" customWidth="1"/>
  </cols>
  <sheetData>
    <row r="4" spans="2:5" x14ac:dyDescent="0.25">
      <c r="B4" s="113" t="s">
        <v>48</v>
      </c>
      <c r="C4" s="113"/>
      <c r="D4" s="113"/>
      <c r="E4" s="113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5" customWidth="1"/>
    <col min="3" max="3" width="18" customWidth="1"/>
    <col min="4" max="4" width="18.375" hidden="1" customWidth="1"/>
    <col min="5" max="5" width="7" style="46" customWidth="1"/>
  </cols>
  <sheetData>
    <row r="1" spans="1:5" ht="21" customHeight="1" x14ac:dyDescent="0.25">
      <c r="A1" s="114" t="s">
        <v>53</v>
      </c>
      <c r="B1" s="114"/>
      <c r="C1" s="114"/>
      <c r="D1" s="114"/>
      <c r="E1" s="114"/>
    </row>
    <row r="2" spans="1:5" ht="27.75" customHeight="1" x14ac:dyDescent="0.25">
      <c r="A2" s="114" t="s">
        <v>57</v>
      </c>
      <c r="B2" s="114"/>
      <c r="C2" s="114"/>
      <c r="D2" s="114"/>
      <c r="E2" s="114"/>
    </row>
    <row r="3" spans="1:5" ht="23.25" customHeight="1" x14ac:dyDescent="0.25">
      <c r="A3" s="21"/>
      <c r="B3" s="77" t="s">
        <v>16</v>
      </c>
      <c r="C3" s="44" t="s">
        <v>56</v>
      </c>
      <c r="D3" s="77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0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0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2006-09-16T00:00:00Z</dcterms:created>
  <dcterms:modified xsi:type="dcterms:W3CDTF">2019-04-22T16:59:37Z</dcterms:modified>
</cp:coreProperties>
</file>